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poTkh\Desktop\"/>
    </mc:Choice>
  </mc:AlternateContent>
  <xr:revisionPtr revIDLastSave="0" documentId="8_{1A079D89-A07B-409F-91E6-DC2BD0F8A5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სულ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8" i="4" l="1"/>
  <c r="E18" i="4"/>
  <c r="D18" i="4"/>
  <c r="C18" i="4"/>
  <c r="C7" i="4"/>
  <c r="C8" i="4"/>
  <c r="C9" i="4"/>
  <c r="C10" i="4"/>
  <c r="C11" i="4"/>
  <c r="C12" i="4"/>
  <c r="C13" i="4"/>
  <c r="C14" i="4"/>
  <c r="C15" i="4"/>
  <c r="C16" i="4"/>
  <c r="C17" i="4"/>
  <c r="C6" i="4"/>
</calcChain>
</file>

<file path=xl/sharedStrings.xml><?xml version="1.0" encoding="utf-8"?>
<sst xmlns="http://schemas.openxmlformats.org/spreadsheetml/2006/main" count="9" uniqueCount="8">
  <si>
    <t>წელი</t>
  </si>
  <si>
    <t>თვე</t>
  </si>
  <si>
    <t>სულ</t>
  </si>
  <si>
    <t>პერიოდი</t>
  </si>
  <si>
    <t>მეტრო</t>
  </si>
  <si>
    <t>ავტობუსი</t>
  </si>
  <si>
    <t>საბაგირო</t>
  </si>
  <si>
    <t>შპს "თბილისის სატრანსპორტო კომპანიის" მიერ 
2025 წელს გადაყვანილი მგზავრი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</si>
</sst>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_$_-;\-* #,##0.00_$_-;_-* &quot;-&quot;??_$_-;_-@_-"/>
    <numFmt numFmtId="165" formatCode="_-* #,##0_$_-;\-* #,##0_$_-;_-* &quot;-&quot;??_$_-;_-@_-"/>
  </numFmts>
  <fonts count="6" x14ac:knownFonts="1">
    <font>
      <sz val="8"/>
      <color theme="1"/>
      <name val="Consolas"/>
      <family val="2"/>
    </font>
    <font>
      <sz val="8"/>
      <color theme="0"/>
      <name val="Consolas"/>
      <family val="2"/>
    </font>
    <font>
      <sz val="8"/>
      <color theme="1"/>
      <name val="Consolas"/>
      <family val="2"/>
    </font>
    <font>
      <b/>
      <sz val="8"/>
      <color theme="1"/>
      <name val="Consolas"/>
      <family val="3"/>
    </font>
    <font>
      <sz val="8"/>
      <color theme="0"/>
      <name val="Consolas"/>
      <family val="3"/>
      <charset val="204"/>
    </font>
    <font>
      <b/>
      <sz val="8"/>
      <color theme="0"/>
      <name val="Consolas"/>
      <family val="3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/>
        <bgColor auto="1"/>
      </patternFill>
    </fill>
  </fills>
  <borders count="27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/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auto="1"/>
      </left>
      <right/>
      <top style="medium">
        <color auto="1"/>
      </top>
      <bottom style="thin">
        <color rgb="FFBFBFBF"/>
      </bottom>
      <diagonal/>
    </border>
    <border>
      <left/>
      <right style="thin">
        <color rgb="FFBFBFBF"/>
      </right>
      <top style="medium">
        <color auto="1"/>
      </top>
      <bottom style="thin">
        <color rgb="FFBFBFBF"/>
      </bottom>
      <diagonal/>
    </border>
    <border>
      <left style="thin">
        <color rgb="FFBFBFBF"/>
      </left>
      <right/>
      <top style="medium">
        <color auto="1"/>
      </top>
      <bottom/>
      <diagonal/>
    </border>
    <border>
      <left style="thin">
        <color rgb="FFBFBFBF"/>
      </left>
      <right style="medium">
        <color auto="1"/>
      </right>
      <top style="medium">
        <color auto="1"/>
      </top>
      <bottom/>
      <diagonal/>
    </border>
    <border>
      <left style="thin">
        <color rgb="FFBFBFBF"/>
      </left>
      <right style="medium">
        <color auto="1"/>
      </right>
      <top/>
      <bottom style="thin">
        <color rgb="FFBFBFBF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theme="1"/>
      </left>
      <right style="medium">
        <color theme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rgb="FFBFBFBF"/>
      </right>
      <top style="thin">
        <color rgb="FFBFBFBF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theme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theme="1"/>
      </right>
      <top/>
      <bottom/>
      <diagonal/>
    </border>
    <border>
      <left style="medium">
        <color theme="1"/>
      </left>
      <right style="thin">
        <color theme="1"/>
      </right>
      <top style="thin">
        <color rgb="FFBFBFBF"/>
      </top>
      <bottom/>
      <diagonal/>
    </border>
    <border>
      <left style="thin">
        <color theme="1"/>
      </left>
      <right style="thin">
        <color theme="1"/>
      </right>
      <top style="thin">
        <color rgb="FFBFBFBF"/>
      </top>
      <bottom/>
      <diagonal/>
    </border>
    <border>
      <left style="thin">
        <color theme="1"/>
      </left>
      <right style="medium">
        <color auto="1"/>
      </right>
      <top style="thin">
        <color rgb="FFBFBFBF"/>
      </top>
      <bottom/>
      <diagonal/>
    </border>
    <border>
      <left style="medium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medium">
        <color auto="1"/>
      </right>
      <top/>
      <bottom/>
      <diagonal/>
    </border>
    <border>
      <left/>
      <right style="medium">
        <color theme="1"/>
      </right>
      <top/>
      <bottom style="medium">
        <color auto="1"/>
      </bottom>
      <diagonal/>
    </border>
  </borders>
  <cellStyleXfs count="3">
    <xf numFmtId="0" fontId="0" fillId="0" borderId="0">
      <alignment vertical="center"/>
    </xf>
    <xf numFmtId="164" fontId="2" fillId="0" borderId="0" applyFont="0" applyFill="0" applyBorder="0" applyAlignment="0" applyProtection="0"/>
    <xf numFmtId="0" fontId="4" fillId="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1" fillId="2" borderId="15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 wrapText="1"/>
    </xf>
    <xf numFmtId="0" fontId="0" fillId="0" borderId="17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0" fontId="0" fillId="0" borderId="19" xfId="0" applyFont="1" applyFill="1" applyBorder="1" applyAlignment="1">
      <alignment horizontal="center" vertical="center" wrapText="1"/>
    </xf>
    <xf numFmtId="165" fontId="0" fillId="0" borderId="20" xfId="1" applyNumberFormat="1" applyFont="1" applyBorder="1" applyAlignment="1">
      <alignment vertical="center"/>
    </xf>
    <xf numFmtId="165" fontId="0" fillId="0" borderId="21" xfId="1" applyNumberFormat="1" applyFont="1" applyBorder="1" applyAlignment="1">
      <alignment vertical="center"/>
    </xf>
    <xf numFmtId="165" fontId="0" fillId="0" borderId="22" xfId="1" applyNumberFormat="1" applyFont="1" applyBorder="1" applyAlignment="1">
      <alignment vertical="center"/>
    </xf>
    <xf numFmtId="165" fontId="0" fillId="0" borderId="23" xfId="1" applyNumberFormat="1" applyFont="1" applyBorder="1" applyAlignment="1">
      <alignment vertical="center"/>
    </xf>
    <xf numFmtId="165" fontId="0" fillId="0" borderId="24" xfId="1" applyNumberFormat="1" applyFont="1" applyBorder="1" applyAlignment="1">
      <alignment vertical="center"/>
    </xf>
    <xf numFmtId="165" fontId="0" fillId="0" borderId="25" xfId="1" applyNumberFormat="1" applyFont="1" applyBorder="1" applyAlignment="1">
      <alignment vertical="center"/>
    </xf>
    <xf numFmtId="165" fontId="3" fillId="0" borderId="4" xfId="1" applyNumberFormat="1" applyFont="1" applyBorder="1" applyAlignment="1">
      <alignment vertical="center"/>
    </xf>
    <xf numFmtId="165" fontId="3" fillId="0" borderId="5" xfId="1" applyNumberFormat="1" applyFont="1" applyBorder="1" applyAlignment="1">
      <alignment vertical="center"/>
    </xf>
    <xf numFmtId="165" fontId="5" fillId="2" borderId="13" xfId="0" applyNumberFormat="1" applyFont="1" applyFill="1" applyBorder="1">
      <alignment vertical="center"/>
    </xf>
    <xf numFmtId="165" fontId="1" fillId="2" borderId="12" xfId="1" applyNumberFormat="1" applyFont="1" applyFill="1" applyBorder="1" applyAlignment="1">
      <alignment vertical="center"/>
    </xf>
    <xf numFmtId="165" fontId="1" fillId="2" borderId="14" xfId="1" applyNumberFormat="1" applyFont="1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</cellXfs>
  <cellStyles count="3">
    <cellStyle name="Comma" xfId="1" builtinId="3"/>
    <cellStyle name="Niefer" xfId="2" xr:uid="{00000000-0005-0000-0000-000001000000}"/>
    <cellStyle name="Normal" xfId="0" builtinId="0" customBuiltin="1"/>
  </cellStyles>
  <dxfs count="3">
    <dxf>
      <fill>
        <patternFill>
          <bgColor rgb="FFDFDFDF"/>
        </patternFill>
      </fill>
    </dxf>
    <dxf>
      <font>
        <color theme="0"/>
      </font>
      <fill>
        <patternFill>
          <bgColor theme="1"/>
        </patternFill>
      </fill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  <dxf>
      <font>
        <color theme="0"/>
      </font>
      <fill>
        <patternFill>
          <bgColor theme="1"/>
        </patternFill>
      </fill>
      <border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  <vertical style="thin">
          <color rgb="FFBFBFBF"/>
        </vertical>
        <horizontal style="thin">
          <color rgb="FFBFBFBF"/>
        </horizontal>
      </border>
    </dxf>
  </dxfs>
  <tableStyles count="1" defaultTableStyle="TableStyleMedium2" defaultPivotStyle="PivotStyleLight16">
    <tableStyle name="Niefer" pivot="0" count="3" xr9:uid="{00000000-0011-0000-FFFF-FFFF00000000}">
      <tableStyleElement type="headerRow" dxfId="2"/>
      <tableStyleElement type="totalRow" dxfId="1"/>
      <tableStyleElement type="firstRowStripe" dxfId="0"/>
    </tableStyle>
  </tableStyles>
  <colors>
    <mruColors>
      <color rgb="FFDFDFDF"/>
      <color rgb="FFBFBFBF"/>
      <color rgb="FF7F7F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"/>
  <sheetViews>
    <sheetView tabSelected="1" workbookViewId="0">
      <selection activeCell="K13" sqref="K13"/>
    </sheetView>
  </sheetViews>
  <sheetFormatPr defaultRowHeight="11.25" x14ac:dyDescent="0.2"/>
  <cols>
    <col min="1" max="1" width="7.5" customWidth="1"/>
    <col min="2" max="2" width="7.1640625" customWidth="1"/>
    <col min="3" max="3" width="15.33203125" bestFit="1" customWidth="1"/>
    <col min="4" max="4" width="18.5" bestFit="1" customWidth="1"/>
    <col min="5" max="5" width="16.6640625" customWidth="1"/>
    <col min="6" max="6" width="13.33203125" bestFit="1" customWidth="1"/>
  </cols>
  <sheetData>
    <row r="1" spans="1:11" ht="18.75" customHeight="1" x14ac:dyDescent="0.2">
      <c r="A1" s="21" t="s">
        <v>7</v>
      </c>
      <c r="B1" s="21"/>
      <c r="C1" s="21"/>
      <c r="D1" s="21"/>
      <c r="E1" s="21"/>
      <c r="F1" s="21"/>
      <c r="G1" s="2"/>
    </row>
    <row r="2" spans="1:11" ht="21.75" customHeight="1" x14ac:dyDescent="0.2">
      <c r="A2" s="21"/>
      <c r="B2" s="21"/>
      <c r="C2" s="21"/>
      <c r="D2" s="21"/>
      <c r="E2" s="21"/>
      <c r="F2" s="21"/>
      <c r="G2" s="2"/>
      <c r="H2" s="2"/>
      <c r="I2" s="2"/>
      <c r="J2" s="2"/>
      <c r="K2" s="2"/>
    </row>
    <row r="3" spans="1:11" ht="6.75" customHeight="1" thickBot="1" x14ac:dyDescent="0.25">
      <c r="A3" s="2"/>
      <c r="B3" s="2"/>
      <c r="C3" s="2"/>
      <c r="D3" s="2"/>
      <c r="E3" s="2"/>
      <c r="F3" s="2"/>
      <c r="G3" s="2"/>
    </row>
    <row r="4" spans="1:11" ht="16.5" customHeight="1" x14ac:dyDescent="0.2">
      <c r="A4" s="22" t="s">
        <v>3</v>
      </c>
      <c r="B4" s="23"/>
      <c r="C4" s="24" t="s">
        <v>2</v>
      </c>
      <c r="D4" s="24" t="s">
        <v>4</v>
      </c>
      <c r="E4" s="24" t="s">
        <v>5</v>
      </c>
      <c r="F4" s="27" t="s">
        <v>6</v>
      </c>
    </row>
    <row r="5" spans="1:11" ht="12" thickBot="1" x14ac:dyDescent="0.25">
      <c r="A5" s="3" t="s">
        <v>0</v>
      </c>
      <c r="B5" s="1" t="s">
        <v>1</v>
      </c>
      <c r="C5" s="25"/>
      <c r="D5" s="26"/>
      <c r="E5" s="26"/>
      <c r="F5" s="28"/>
    </row>
    <row r="6" spans="1:11" x14ac:dyDescent="0.2">
      <c r="A6" s="4">
        <v>2025</v>
      </c>
      <c r="B6" s="5">
        <v>1</v>
      </c>
      <c r="C6" s="14">
        <f>SUM(D6:F6)</f>
        <v>23639941</v>
      </c>
      <c r="D6" s="8">
        <v>11384373</v>
      </c>
      <c r="E6" s="9">
        <v>12124739</v>
      </c>
      <c r="F6" s="10">
        <v>130829</v>
      </c>
    </row>
    <row r="7" spans="1:11" x14ac:dyDescent="0.2">
      <c r="A7" s="6">
        <v>2025</v>
      </c>
      <c r="B7" s="7">
        <v>2</v>
      </c>
      <c r="C7" s="15">
        <f t="shared" ref="C7:C17" si="0">SUM(D7:F7)</f>
        <v>23513286</v>
      </c>
      <c r="D7" s="11">
        <v>11035850</v>
      </c>
      <c r="E7" s="12">
        <v>12373634</v>
      </c>
      <c r="F7" s="13">
        <v>103802</v>
      </c>
    </row>
    <row r="8" spans="1:11" x14ac:dyDescent="0.2">
      <c r="A8" s="6">
        <v>2025</v>
      </c>
      <c r="B8" s="7">
        <v>3</v>
      </c>
      <c r="C8" s="15">
        <f t="shared" si="0"/>
        <v>28288509</v>
      </c>
      <c r="D8" s="11">
        <v>13230857</v>
      </c>
      <c r="E8" s="12">
        <v>14914127</v>
      </c>
      <c r="F8" s="13">
        <v>143525</v>
      </c>
    </row>
    <row r="9" spans="1:11" x14ac:dyDescent="0.2">
      <c r="A9" s="6">
        <v>2025</v>
      </c>
      <c r="B9" s="7">
        <v>4</v>
      </c>
      <c r="C9" s="15">
        <f t="shared" si="0"/>
        <v>26670722</v>
      </c>
      <c r="D9" s="11">
        <v>12308159</v>
      </c>
      <c r="E9" s="12">
        <v>14223964</v>
      </c>
      <c r="F9" s="13">
        <v>138599</v>
      </c>
    </row>
    <row r="10" spans="1:11" x14ac:dyDescent="0.2">
      <c r="A10" s="6">
        <v>2025</v>
      </c>
      <c r="B10" s="7">
        <v>5</v>
      </c>
      <c r="C10" s="15">
        <f t="shared" si="0"/>
        <v>29638307</v>
      </c>
      <c r="D10" s="11">
        <v>14013507</v>
      </c>
      <c r="E10" s="12">
        <v>15394878</v>
      </c>
      <c r="F10" s="13">
        <v>229922</v>
      </c>
    </row>
    <row r="11" spans="1:11" x14ac:dyDescent="0.2">
      <c r="A11" s="6">
        <v>2025</v>
      </c>
      <c r="B11" s="7">
        <v>6</v>
      </c>
      <c r="C11" s="15">
        <f t="shared" si="0"/>
        <v>27991926</v>
      </c>
      <c r="D11" s="11">
        <v>13055402</v>
      </c>
      <c r="E11" s="12">
        <v>14717624</v>
      </c>
      <c r="F11" s="13">
        <v>218900</v>
      </c>
    </row>
    <row r="12" spans="1:11" x14ac:dyDescent="0.2">
      <c r="A12" s="6">
        <v>2025</v>
      </c>
      <c r="B12" s="7">
        <v>7</v>
      </c>
      <c r="C12" s="15">
        <f t="shared" si="0"/>
        <v>24154298</v>
      </c>
      <c r="D12" s="11">
        <v>10705334</v>
      </c>
      <c r="E12" s="12">
        <v>13199361</v>
      </c>
      <c r="F12" s="13">
        <v>249603</v>
      </c>
    </row>
    <row r="13" spans="1:11" x14ac:dyDescent="0.2">
      <c r="A13" s="6">
        <v>2025</v>
      </c>
      <c r="B13" s="7">
        <v>8</v>
      </c>
      <c r="C13" s="15">
        <f t="shared" si="0"/>
        <v>18711058</v>
      </c>
      <c r="D13" s="11">
        <v>7950196</v>
      </c>
      <c r="E13" s="12">
        <v>10489399</v>
      </c>
      <c r="F13" s="13">
        <v>271463</v>
      </c>
    </row>
    <row r="14" spans="1:11" x14ac:dyDescent="0.2">
      <c r="A14" s="6">
        <v>2025</v>
      </c>
      <c r="B14" s="7">
        <v>9</v>
      </c>
      <c r="C14" s="15">
        <f t="shared" si="0"/>
        <v>25787423</v>
      </c>
      <c r="D14" s="11">
        <v>11808965</v>
      </c>
      <c r="E14" s="12">
        <v>13745471</v>
      </c>
      <c r="F14" s="13">
        <v>232987</v>
      </c>
    </row>
    <row r="15" spans="1:11" x14ac:dyDescent="0.2">
      <c r="A15" s="6">
        <v>2025</v>
      </c>
      <c r="B15" s="7">
        <v>10</v>
      </c>
      <c r="C15" s="15">
        <f t="shared" si="0"/>
        <v>29677627</v>
      </c>
      <c r="D15" s="11">
        <v>13725943</v>
      </c>
      <c r="E15" s="12">
        <v>15723896</v>
      </c>
      <c r="F15" s="13">
        <v>227788</v>
      </c>
    </row>
    <row r="16" spans="1:11" x14ac:dyDescent="0.2">
      <c r="A16" s="6">
        <v>2025</v>
      </c>
      <c r="B16" s="7">
        <v>11</v>
      </c>
      <c r="C16" s="15">
        <f t="shared" si="0"/>
        <v>29343030</v>
      </c>
      <c r="D16" s="11">
        <v>13515345</v>
      </c>
      <c r="E16" s="12">
        <v>15658500</v>
      </c>
      <c r="F16" s="13">
        <v>169185</v>
      </c>
    </row>
    <row r="17" spans="1:6" x14ac:dyDescent="0.2">
      <c r="A17" s="6">
        <v>2025</v>
      </c>
      <c r="B17" s="7">
        <v>12</v>
      </c>
      <c r="C17" s="15">
        <f t="shared" si="0"/>
        <v>29891073</v>
      </c>
      <c r="D17" s="11">
        <v>13907496</v>
      </c>
      <c r="E17" s="12">
        <v>15819883</v>
      </c>
      <c r="F17" s="13">
        <v>163694</v>
      </c>
    </row>
    <row r="18" spans="1:6" ht="12" thickBot="1" x14ac:dyDescent="0.25">
      <c r="A18" s="19" t="s">
        <v>2</v>
      </c>
      <c r="B18" s="20"/>
      <c r="C18" s="16">
        <f>SUM(C6:C17)</f>
        <v>317307200</v>
      </c>
      <c r="D18" s="17">
        <f t="shared" ref="D18:F18" si="1">SUM(D6:D17)</f>
        <v>146641427</v>
      </c>
      <c r="E18" s="17">
        <f t="shared" si="1"/>
        <v>168385476</v>
      </c>
      <c r="F18" s="18">
        <f t="shared" si="1"/>
        <v>2280297</v>
      </c>
    </row>
  </sheetData>
  <mergeCells count="7">
    <mergeCell ref="A18:B18"/>
    <mergeCell ref="A1:F2"/>
    <mergeCell ref="A4:B4"/>
    <mergeCell ref="C4:C5"/>
    <mergeCell ref="D4:D5"/>
    <mergeCell ref="E4:E5"/>
    <mergeCell ref="F4:F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სულ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Niefer Sans</dc:creator>
  <cp:lastModifiedBy>Sopo Tkhelidze</cp:lastModifiedBy>
  <cp:lastPrinted>2019-05-04T17:05:09Z</cp:lastPrinted>
  <dcterms:created xsi:type="dcterms:W3CDTF">2019-05-04T17:03:39Z</dcterms:created>
  <dcterms:modified xsi:type="dcterms:W3CDTF">2026-01-12T10:00:03Z</dcterms:modified>
</cp:coreProperties>
</file>