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danelia\Desktop\საჯარო 2025\"/>
    </mc:Choice>
  </mc:AlternateContent>
  <xr:revisionPtr revIDLastSave="0" documentId="13_ncr:1_{0E7CA33C-19D8-4FA8-A2AB-BEA0DFD378AE}" xr6:coauthVersionLast="47" xr6:coauthVersionMax="47" xr10:uidLastSave="{00000000-0000-0000-0000-000000000000}"/>
  <bookViews>
    <workbookView xWindow="28980" yWindow="120" windowWidth="24795" windowHeight="14595" xr2:uid="{00000000-000D-0000-FFFF-FFFF00000000}"/>
  </bookViews>
  <sheets>
    <sheet name="2019-2025_ 05" sheetId="1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111" l="1"/>
  <c r="O15" i="111"/>
</calcChain>
</file>

<file path=xl/sharedStrings.xml><?xml version="1.0" encoding="utf-8"?>
<sst xmlns="http://schemas.openxmlformats.org/spreadsheetml/2006/main" count="30" uniqueCount="24">
  <si>
    <t>რეგიონი/რაიონი</t>
  </si>
  <si>
    <t xml:space="preserve"> ქ. თბილისი </t>
  </si>
  <si>
    <t xml:space="preserve"> გურია </t>
  </si>
  <si>
    <t xml:space="preserve"> რაჭა-ლეჩხუმი და ქვემო სვანეთი </t>
  </si>
  <si>
    <t xml:space="preserve"> კახეთი </t>
  </si>
  <si>
    <t xml:space="preserve"> იმერეთი </t>
  </si>
  <si>
    <t xml:space="preserve"> მცხეთა-მთიანეთი </t>
  </si>
  <si>
    <t xml:space="preserve"> სამეგრელო-ზემო სვანეთი </t>
  </si>
  <si>
    <t xml:space="preserve"> სამცხე-ჯავახეთი </t>
  </si>
  <si>
    <t xml:space="preserve"> ქვემო ქართლი </t>
  </si>
  <si>
    <t xml:space="preserve"> შიდა ქართლი </t>
  </si>
  <si>
    <t xml:space="preserve"> აჭარის ავტონომიური რესპუბლიკა </t>
  </si>
  <si>
    <t xml:space="preserve"> ზემო აფხაზეთი </t>
  </si>
  <si>
    <t xml:space="preserve"> სულ </t>
  </si>
  <si>
    <t>საარსებო შემწეობის მიმღები პირების რაოდენობა</t>
  </si>
  <si>
    <t>საარსებო შემწეობის მიმღები ოჯახების რაოდენობა</t>
  </si>
  <si>
    <t>2019</t>
  </si>
  <si>
    <t>2020</t>
  </si>
  <si>
    <t>2021</t>
  </si>
  <si>
    <t>2022</t>
  </si>
  <si>
    <t>2023</t>
  </si>
  <si>
    <t>2024</t>
  </si>
  <si>
    <t>2025/05</t>
  </si>
  <si>
    <t>2025/5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</si>
</sst>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&quot;-&quot;_);_(@_)"/>
    <numFmt numFmtId="165" formatCode="_(* #,##0.00_);_(* \(#,##0.00\);_(* &quot;-&quot;??_);_(@_)"/>
  </numFmts>
  <fonts count="9" x14ac:knownFonts="1">
    <font>
      <sz val="11"/>
      <color theme="1"/>
      <name val="Sylfaen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Geo_Arial"/>
      <family val="2"/>
    </font>
    <font>
      <b/>
      <sz val="10"/>
      <name val="Arial"/>
      <family val="2"/>
    </font>
    <font>
      <b/>
      <sz val="10"/>
      <name val="Geo_Arial"/>
      <family val="2"/>
    </font>
    <font>
      <b/>
      <sz val="10"/>
      <color indexed="8"/>
      <name val="Geo_Arial"/>
      <family val="2"/>
    </font>
    <font>
      <sz val="11"/>
      <name val="Sylfaen"/>
      <family val="2"/>
      <scheme val="minor"/>
    </font>
    <font>
      <b/>
      <sz val="10"/>
      <color indexed="8"/>
      <name val="Geo_Arial"/>
      <family val="2"/>
      <charset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8">
    <xf numFmtId="0" fontId="0" fillId="0" borderId="0" xfId="0"/>
    <xf numFmtId="164" fontId="4" fillId="0" borderId="0" xfId="1" applyNumberFormat="1" applyFont="1" applyFill="1"/>
    <xf numFmtId="0" fontId="7" fillId="0" borderId="0" xfId="0" applyFont="1" applyFill="1"/>
    <xf numFmtId="164" fontId="1" fillId="0" borderId="0" xfId="1" applyNumberFormat="1" applyFill="1"/>
    <xf numFmtId="164" fontId="3" fillId="0" borderId="2" xfId="2" applyNumberFormat="1" applyFont="1" applyFill="1" applyBorder="1" applyAlignment="1"/>
    <xf numFmtId="164" fontId="6" fillId="0" borderId="2" xfId="2" applyNumberFormat="1" applyFont="1" applyFill="1" applyBorder="1" applyAlignment="1"/>
    <xf numFmtId="164" fontId="3" fillId="0" borderId="6" xfId="2" applyNumberFormat="1" applyFont="1" applyFill="1" applyBorder="1" applyAlignment="1"/>
    <xf numFmtId="164" fontId="3" fillId="0" borderId="3" xfId="2" applyNumberFormat="1" applyFont="1" applyFill="1" applyBorder="1" applyAlignment="1"/>
    <xf numFmtId="164" fontId="3" fillId="0" borderId="4" xfId="2" applyNumberFormat="1" applyFont="1" applyFill="1" applyBorder="1" applyAlignment="1"/>
    <xf numFmtId="164" fontId="3" fillId="0" borderId="7" xfId="2" applyNumberFormat="1" applyFont="1" applyFill="1" applyBorder="1" applyAlignment="1"/>
    <xf numFmtId="164" fontId="6" fillId="0" borderId="7" xfId="2" applyNumberFormat="1" applyFont="1" applyFill="1" applyBorder="1" applyAlignment="1"/>
    <xf numFmtId="164" fontId="3" fillId="0" borderId="8" xfId="2" applyNumberFormat="1" applyFont="1" applyFill="1" applyBorder="1" applyAlignment="1"/>
    <xf numFmtId="164" fontId="3" fillId="0" borderId="1" xfId="2" applyNumberFormat="1" applyFont="1" applyFill="1" applyBorder="1" applyAlignment="1"/>
    <xf numFmtId="164" fontId="3" fillId="0" borderId="9" xfId="2" applyNumberFormat="1" applyFont="1" applyFill="1" applyBorder="1" applyAlignment="1"/>
    <xf numFmtId="164" fontId="6" fillId="0" borderId="9" xfId="2" applyNumberFormat="1" applyFont="1" applyFill="1" applyBorder="1" applyAlignment="1"/>
    <xf numFmtId="164" fontId="3" fillId="0" borderId="10" xfId="2" applyNumberFormat="1" applyFont="1" applyFill="1" applyBorder="1" applyAlignment="1"/>
    <xf numFmtId="164" fontId="8" fillId="0" borderId="2" xfId="2" applyNumberFormat="1" applyFont="1" applyFill="1" applyBorder="1" applyAlignment="1"/>
    <xf numFmtId="0" fontId="7" fillId="0" borderId="0" xfId="0" applyFont="1" applyFill="1" applyBorder="1"/>
    <xf numFmtId="49" fontId="5" fillId="0" borderId="11" xfId="2" applyNumberFormat="1" applyFont="1" applyFill="1" applyBorder="1" applyAlignment="1">
      <alignment horizontal="right" vertical="center"/>
    </xf>
    <xf numFmtId="49" fontId="5" fillId="0" borderId="14" xfId="2" applyNumberFormat="1" applyFont="1" applyFill="1" applyBorder="1" applyAlignment="1">
      <alignment horizontal="right" vertical="center"/>
    </xf>
    <xf numFmtId="49" fontId="5" fillId="0" borderId="15" xfId="2" applyNumberFormat="1" applyFont="1" applyFill="1" applyBorder="1" applyAlignment="1">
      <alignment horizontal="right" vertical="center"/>
    </xf>
    <xf numFmtId="49" fontId="5" fillId="0" borderId="16" xfId="2" applyNumberFormat="1" applyFont="1" applyFill="1" applyBorder="1" applyAlignment="1">
      <alignment horizontal="right" vertical="center"/>
    </xf>
    <xf numFmtId="49" fontId="5" fillId="0" borderId="3" xfId="2" applyNumberFormat="1" applyFont="1" applyFill="1" applyBorder="1" applyAlignment="1">
      <alignment horizontal="right" vertical="center"/>
    </xf>
    <xf numFmtId="164" fontId="5" fillId="0" borderId="12" xfId="2" applyNumberFormat="1" applyFont="1" applyFill="1" applyBorder="1" applyAlignment="1">
      <alignment horizontal="center" vertical="center"/>
    </xf>
    <xf numFmtId="164" fontId="5" fillId="0" borderId="13" xfId="2" applyNumberFormat="1" applyFont="1" applyFill="1" applyBorder="1" applyAlignment="1">
      <alignment horizontal="center" vertical="center"/>
    </xf>
    <xf numFmtId="164" fontId="5" fillId="0" borderId="3" xfId="2" applyNumberFormat="1" applyFont="1" applyFill="1" applyBorder="1" applyAlignment="1">
      <alignment horizontal="center" vertical="center"/>
    </xf>
    <xf numFmtId="164" fontId="5" fillId="0" borderId="4" xfId="2" applyNumberFormat="1" applyFont="1" applyFill="1" applyBorder="1" applyAlignment="1">
      <alignment horizontal="center" vertical="center"/>
    </xf>
    <xf numFmtId="164" fontId="5" fillId="0" borderId="5" xfId="2" applyNumberFormat="1" applyFont="1" applyFill="1" applyBorder="1" applyAlignment="1">
      <alignment horizontal="center" vertical="center"/>
    </xf>
  </cellXfs>
  <cellStyles count="5">
    <cellStyle name="Comma 2" xfId="3" xr:uid="{00000000-0005-0000-0000-000000000000}"/>
    <cellStyle name="Comma 3" xfId="4" xr:uid="{00000000-0005-0000-0000-000001000000}"/>
    <cellStyle name="Normal" xfId="0" builtinId="0"/>
    <cellStyle name="Normal 2" xfId="1" xr:uid="{00000000-0005-0000-0000-000003000000}"/>
    <cellStyle name="Normal_01_IANVARI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D5490-E616-4195-98B1-2AFC4CC42660}">
  <dimension ref="A1:P15"/>
  <sheetViews>
    <sheetView tabSelected="1" workbookViewId="0">
      <selection activeCell="I27" sqref="I27"/>
    </sheetView>
  </sheetViews>
  <sheetFormatPr defaultColWidth="9.125" defaultRowHeight="15" x14ac:dyDescent="0.25"/>
  <cols>
    <col min="1" max="1" width="34" style="2" customWidth="1"/>
    <col min="2" max="4" width="10" style="2" customWidth="1"/>
    <col min="5" max="5" width="9.5" style="2" customWidth="1"/>
    <col min="6" max="7" width="10" style="2" customWidth="1"/>
    <col min="8" max="8" width="8.25" style="2" customWidth="1"/>
    <col min="9" max="13" width="10" style="2" customWidth="1"/>
    <col min="14" max="14" width="11.625" style="2" customWidth="1"/>
    <col min="15" max="15" width="9" style="2" customWidth="1"/>
    <col min="16" max="16384" width="9.125" style="2"/>
  </cols>
  <sheetData>
    <row r="1" spans="1:16" ht="21.75" customHeight="1" thickBot="1" x14ac:dyDescent="0.3">
      <c r="A1" s="23" t="s">
        <v>0</v>
      </c>
      <c r="B1" s="25" t="s">
        <v>15</v>
      </c>
      <c r="C1" s="26"/>
      <c r="D1" s="26"/>
      <c r="E1" s="26"/>
      <c r="F1" s="26"/>
      <c r="G1" s="26"/>
      <c r="H1" s="27"/>
      <c r="I1" s="25" t="s">
        <v>14</v>
      </c>
      <c r="J1" s="26"/>
      <c r="K1" s="26"/>
      <c r="L1" s="26"/>
      <c r="M1" s="26"/>
      <c r="N1" s="26"/>
      <c r="O1" s="27"/>
    </row>
    <row r="2" spans="1:16" ht="25.5" customHeight="1" thickBot="1" x14ac:dyDescent="0.3">
      <c r="A2" s="24"/>
      <c r="B2" s="18" t="s">
        <v>16</v>
      </c>
      <c r="C2" s="19" t="s">
        <v>17</v>
      </c>
      <c r="D2" s="19" t="s">
        <v>18</v>
      </c>
      <c r="E2" s="19" t="s">
        <v>19</v>
      </c>
      <c r="F2" s="19" t="s">
        <v>20</v>
      </c>
      <c r="G2" s="19" t="s">
        <v>21</v>
      </c>
      <c r="H2" s="21" t="s">
        <v>22</v>
      </c>
      <c r="I2" s="22" t="s">
        <v>16</v>
      </c>
      <c r="J2" s="19" t="s">
        <v>17</v>
      </c>
      <c r="K2" s="19" t="s">
        <v>18</v>
      </c>
      <c r="L2" s="19" t="s">
        <v>19</v>
      </c>
      <c r="M2" s="19" t="s">
        <v>20</v>
      </c>
      <c r="N2" s="19" t="s">
        <v>21</v>
      </c>
      <c r="O2" s="20" t="s">
        <v>23</v>
      </c>
      <c r="P2" s="17"/>
    </row>
    <row r="3" spans="1:16" s="1" customFormat="1" ht="13.5" x14ac:dyDescent="0.25">
      <c r="A3" s="9" t="s">
        <v>1</v>
      </c>
      <c r="B3" s="13">
        <v>25807</v>
      </c>
      <c r="C3" s="4">
        <v>32721</v>
      </c>
      <c r="D3" s="4">
        <v>38000</v>
      </c>
      <c r="E3" s="4">
        <v>39689</v>
      </c>
      <c r="F3" s="4">
        <v>38265</v>
      </c>
      <c r="G3" s="4">
        <v>41259</v>
      </c>
      <c r="H3" s="4">
        <v>42403</v>
      </c>
      <c r="I3" s="13">
        <v>87539</v>
      </c>
      <c r="J3" s="4">
        <v>111191</v>
      </c>
      <c r="K3" s="4">
        <v>130748</v>
      </c>
      <c r="L3" s="4">
        <v>137815</v>
      </c>
      <c r="M3" s="4">
        <v>136132</v>
      </c>
      <c r="N3" s="4">
        <v>148363</v>
      </c>
      <c r="O3" s="4">
        <v>152777</v>
      </c>
    </row>
    <row r="4" spans="1:16" s="1" customFormat="1" ht="13.5" x14ac:dyDescent="0.25">
      <c r="A4" s="9" t="s">
        <v>2</v>
      </c>
      <c r="B4" s="13">
        <v>4762</v>
      </c>
      <c r="C4" s="4">
        <v>5581</v>
      </c>
      <c r="D4" s="4">
        <v>6814</v>
      </c>
      <c r="E4" s="4">
        <v>6909</v>
      </c>
      <c r="F4" s="4">
        <v>6287</v>
      </c>
      <c r="G4" s="4">
        <v>6561</v>
      </c>
      <c r="H4" s="4">
        <v>6600</v>
      </c>
      <c r="I4" s="13">
        <v>18618</v>
      </c>
      <c r="J4" s="4">
        <v>22006</v>
      </c>
      <c r="K4" s="4">
        <v>27604</v>
      </c>
      <c r="L4" s="4">
        <v>28150</v>
      </c>
      <c r="M4" s="4">
        <v>26081</v>
      </c>
      <c r="N4" s="4">
        <v>27124</v>
      </c>
      <c r="O4" s="4">
        <v>27225</v>
      </c>
    </row>
    <row r="5" spans="1:16" s="1" customFormat="1" ht="13.5" x14ac:dyDescent="0.25">
      <c r="A5" s="9" t="s">
        <v>3</v>
      </c>
      <c r="B5" s="13">
        <v>5057</v>
      </c>
      <c r="C5" s="4">
        <v>5859</v>
      </c>
      <c r="D5" s="4">
        <v>6099</v>
      </c>
      <c r="E5" s="4">
        <v>5873</v>
      </c>
      <c r="F5" s="4">
        <v>5216</v>
      </c>
      <c r="G5" s="4">
        <v>5340</v>
      </c>
      <c r="H5" s="4">
        <v>5317</v>
      </c>
      <c r="I5" s="13">
        <v>12024</v>
      </c>
      <c r="J5" s="4">
        <v>13814</v>
      </c>
      <c r="K5" s="4">
        <v>14636</v>
      </c>
      <c r="L5" s="4">
        <v>14338</v>
      </c>
      <c r="M5" s="4">
        <v>13279</v>
      </c>
      <c r="N5" s="4">
        <v>13341</v>
      </c>
      <c r="O5" s="4">
        <v>13359</v>
      </c>
    </row>
    <row r="6" spans="1:16" s="1" customFormat="1" ht="13.5" x14ac:dyDescent="0.25">
      <c r="A6" s="10" t="s">
        <v>4</v>
      </c>
      <c r="B6" s="14">
        <v>11590</v>
      </c>
      <c r="C6" s="5">
        <v>14487</v>
      </c>
      <c r="D6" s="5">
        <v>17058</v>
      </c>
      <c r="E6" s="5">
        <v>16942</v>
      </c>
      <c r="F6" s="5">
        <v>15828</v>
      </c>
      <c r="G6" s="5">
        <v>16537</v>
      </c>
      <c r="H6" s="5">
        <v>16767</v>
      </c>
      <c r="I6" s="14">
        <v>42935</v>
      </c>
      <c r="J6" s="5">
        <v>53937</v>
      </c>
      <c r="K6" s="5">
        <v>65880</v>
      </c>
      <c r="L6" s="5">
        <v>66496</v>
      </c>
      <c r="M6" s="5">
        <v>63612</v>
      </c>
      <c r="N6" s="5">
        <v>66662</v>
      </c>
      <c r="O6" s="5">
        <v>67672</v>
      </c>
    </row>
    <row r="7" spans="1:16" s="1" customFormat="1" ht="13.5" x14ac:dyDescent="0.25">
      <c r="A7" s="9" t="s">
        <v>5</v>
      </c>
      <c r="B7" s="13">
        <v>15555</v>
      </c>
      <c r="C7" s="4">
        <v>18988</v>
      </c>
      <c r="D7" s="4">
        <v>22589</v>
      </c>
      <c r="E7" s="4">
        <v>22727</v>
      </c>
      <c r="F7" s="4">
        <v>20349</v>
      </c>
      <c r="G7" s="4">
        <v>21533</v>
      </c>
      <c r="H7" s="4">
        <v>21865</v>
      </c>
      <c r="I7" s="13">
        <v>55954</v>
      </c>
      <c r="J7" s="4">
        <v>67625</v>
      </c>
      <c r="K7" s="4">
        <v>83563</v>
      </c>
      <c r="L7" s="4">
        <v>85278</v>
      </c>
      <c r="M7" s="4">
        <v>79083</v>
      </c>
      <c r="N7" s="4">
        <v>83276</v>
      </c>
      <c r="O7" s="4">
        <v>84504</v>
      </c>
    </row>
    <row r="8" spans="1:16" s="1" customFormat="1" ht="13.5" x14ac:dyDescent="0.25">
      <c r="A8" s="9" t="s">
        <v>6</v>
      </c>
      <c r="B8" s="13">
        <v>4106</v>
      </c>
      <c r="C8" s="4">
        <v>4994</v>
      </c>
      <c r="D8" s="4">
        <v>5582</v>
      </c>
      <c r="E8" s="4">
        <v>5426</v>
      </c>
      <c r="F8" s="4">
        <v>4911</v>
      </c>
      <c r="G8" s="4">
        <v>5132</v>
      </c>
      <c r="H8" s="4">
        <v>5175</v>
      </c>
      <c r="I8" s="13">
        <v>13035</v>
      </c>
      <c r="J8" s="4">
        <v>15987</v>
      </c>
      <c r="K8" s="4">
        <v>18763</v>
      </c>
      <c r="L8" s="4">
        <v>18661</v>
      </c>
      <c r="M8" s="4">
        <v>17609</v>
      </c>
      <c r="N8" s="4">
        <v>18489</v>
      </c>
      <c r="O8" s="4">
        <v>18752</v>
      </c>
    </row>
    <row r="9" spans="1:16" s="1" customFormat="1" ht="13.5" x14ac:dyDescent="0.25">
      <c r="A9" s="9" t="s">
        <v>7</v>
      </c>
      <c r="B9" s="13">
        <v>16033</v>
      </c>
      <c r="C9" s="4">
        <v>18588</v>
      </c>
      <c r="D9" s="4">
        <v>21293</v>
      </c>
      <c r="E9" s="4">
        <v>22114</v>
      </c>
      <c r="F9" s="4">
        <v>21078</v>
      </c>
      <c r="G9" s="4">
        <v>21735</v>
      </c>
      <c r="H9" s="4">
        <v>21969</v>
      </c>
      <c r="I9" s="13">
        <v>56275</v>
      </c>
      <c r="J9" s="4">
        <v>65338</v>
      </c>
      <c r="K9" s="4">
        <v>75830</v>
      </c>
      <c r="L9" s="4">
        <v>79339</v>
      </c>
      <c r="M9" s="4">
        <v>78090</v>
      </c>
      <c r="N9" s="4">
        <v>80594</v>
      </c>
      <c r="O9" s="4">
        <v>81421</v>
      </c>
    </row>
    <row r="10" spans="1:16" s="1" customFormat="1" ht="13.5" x14ac:dyDescent="0.25">
      <c r="A10" s="9" t="s">
        <v>8</v>
      </c>
      <c r="B10" s="13">
        <v>3103</v>
      </c>
      <c r="C10" s="4">
        <v>3703</v>
      </c>
      <c r="D10" s="4">
        <v>4901</v>
      </c>
      <c r="E10" s="4">
        <v>4988</v>
      </c>
      <c r="F10" s="4">
        <v>4718</v>
      </c>
      <c r="G10" s="4">
        <v>4965</v>
      </c>
      <c r="H10" s="4">
        <v>5028</v>
      </c>
      <c r="I10" s="13">
        <v>11187</v>
      </c>
      <c r="J10" s="4">
        <v>13613</v>
      </c>
      <c r="K10" s="4">
        <v>19393</v>
      </c>
      <c r="L10" s="4">
        <v>20066</v>
      </c>
      <c r="M10" s="4">
        <v>19335</v>
      </c>
      <c r="N10" s="4">
        <v>20336</v>
      </c>
      <c r="O10" s="4">
        <v>20624</v>
      </c>
    </row>
    <row r="11" spans="1:16" s="1" customFormat="1" ht="13.5" x14ac:dyDescent="0.25">
      <c r="A11" s="9" t="s">
        <v>9</v>
      </c>
      <c r="B11" s="13">
        <v>13002</v>
      </c>
      <c r="C11" s="4">
        <v>16749</v>
      </c>
      <c r="D11" s="4">
        <v>20955</v>
      </c>
      <c r="E11" s="4">
        <v>23144</v>
      </c>
      <c r="F11" s="4">
        <v>23567</v>
      </c>
      <c r="G11" s="4">
        <v>26655</v>
      </c>
      <c r="H11" s="4">
        <v>27694</v>
      </c>
      <c r="I11" s="13">
        <v>46189</v>
      </c>
      <c r="J11" s="4">
        <v>60496</v>
      </c>
      <c r="K11" s="4">
        <v>77681</v>
      </c>
      <c r="L11" s="4">
        <v>87677</v>
      </c>
      <c r="M11" s="4">
        <v>92108</v>
      </c>
      <c r="N11" s="4">
        <v>105293</v>
      </c>
      <c r="O11" s="4">
        <v>110311</v>
      </c>
    </row>
    <row r="12" spans="1:16" s="3" customFormat="1" ht="13.5" x14ac:dyDescent="0.25">
      <c r="A12" s="9" t="s">
        <v>10</v>
      </c>
      <c r="B12" s="13">
        <v>11089</v>
      </c>
      <c r="C12" s="4">
        <v>13223</v>
      </c>
      <c r="D12" s="4">
        <v>15476</v>
      </c>
      <c r="E12" s="4">
        <v>15322</v>
      </c>
      <c r="F12" s="4">
        <v>13703</v>
      </c>
      <c r="G12" s="4">
        <v>14194</v>
      </c>
      <c r="H12" s="4">
        <v>14338</v>
      </c>
      <c r="I12" s="13">
        <v>41095</v>
      </c>
      <c r="J12" s="4">
        <v>48546</v>
      </c>
      <c r="K12" s="4">
        <v>58452</v>
      </c>
      <c r="L12" s="4">
        <v>58744</v>
      </c>
      <c r="M12" s="4">
        <v>54355</v>
      </c>
      <c r="N12" s="16">
        <v>56225</v>
      </c>
      <c r="O12" s="16">
        <v>56813</v>
      </c>
    </row>
    <row r="13" spans="1:16" s="3" customFormat="1" ht="13.5" x14ac:dyDescent="0.25">
      <c r="A13" s="9" t="s">
        <v>11</v>
      </c>
      <c r="B13" s="13">
        <v>9478</v>
      </c>
      <c r="C13" s="4">
        <v>11726</v>
      </c>
      <c r="D13" s="4">
        <v>15612</v>
      </c>
      <c r="E13" s="4">
        <v>16441</v>
      </c>
      <c r="F13" s="4">
        <v>14941</v>
      </c>
      <c r="G13" s="4">
        <v>15641</v>
      </c>
      <c r="H13" s="4">
        <v>15879</v>
      </c>
      <c r="I13" s="13">
        <v>42522</v>
      </c>
      <c r="J13" s="4">
        <v>52045</v>
      </c>
      <c r="K13" s="4">
        <v>70617</v>
      </c>
      <c r="L13" s="4">
        <v>73987</v>
      </c>
      <c r="M13" s="4">
        <v>67851</v>
      </c>
      <c r="N13" s="4">
        <v>70793</v>
      </c>
      <c r="O13" s="4">
        <v>71635</v>
      </c>
    </row>
    <row r="14" spans="1:16" s="3" customFormat="1" ht="14.25" thickBot="1" x14ac:dyDescent="0.3">
      <c r="A14" s="11" t="s">
        <v>12</v>
      </c>
      <c r="B14" s="15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/>
      <c r="I14" s="15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</row>
    <row r="15" spans="1:16" s="1" customFormat="1" ht="14.25" thickBot="1" x14ac:dyDescent="0.3">
      <c r="A15" s="12" t="s">
        <v>13</v>
      </c>
      <c r="B15" s="7">
        <v>119582</v>
      </c>
      <c r="C15" s="8">
        <v>146619</v>
      </c>
      <c r="D15" s="8">
        <v>174379</v>
      </c>
      <c r="E15" s="8">
        <v>179575</v>
      </c>
      <c r="F15" s="8">
        <v>168863</v>
      </c>
      <c r="G15" s="8">
        <v>179552</v>
      </c>
      <c r="H15" s="8">
        <f>H13+H12+H11+H10+H9+H8+H7+H6+H5+H4+H3</f>
        <v>183035</v>
      </c>
      <c r="I15" s="7">
        <v>427373</v>
      </c>
      <c r="J15" s="8">
        <v>524598</v>
      </c>
      <c r="K15" s="8">
        <v>643167</v>
      </c>
      <c r="L15" s="8">
        <v>670551</v>
      </c>
      <c r="M15" s="8">
        <v>647535</v>
      </c>
      <c r="N15" s="8">
        <v>690496</v>
      </c>
      <c r="O15" s="8">
        <f>O13+O12+O11+O10+O9+O8+O7+O6+O5+O4+O3</f>
        <v>705093</v>
      </c>
    </row>
  </sheetData>
  <mergeCells count="3">
    <mergeCell ref="A1:A2"/>
    <mergeCell ref="B1:H1"/>
    <mergeCell ref="I1:O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2019-2025_ 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Dimitri Chkheidze</dc:creator>
  <cp:lastModifiedBy>lela danelia</cp:lastModifiedBy>
  <dcterms:created xsi:type="dcterms:W3CDTF">2011-11-18T07:11:41Z</dcterms:created>
  <dcterms:modified xsi:type="dcterms:W3CDTF">2025-05-29T13:57:38Z</dcterms:modified>
</cp:coreProperties>
</file>