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c.tushishvili\Desktop\"/>
    </mc:Choice>
  </mc:AlternateContent>
  <bookViews>
    <workbookView xWindow="0" yWindow="0" windowWidth="10695" windowHeight="3330"/>
  </bookViews>
  <sheets>
    <sheet name="2016" sheetId="1" r:id="rId1"/>
    <sheet name="2017" sheetId="2" r:id="rId2"/>
    <sheet name="2018" sheetId="3" r:id="rId3"/>
    <sheet name="2019" sheetId="4" r:id="rId4"/>
    <sheet name="2020" sheetId="5" r:id="rId5"/>
    <sheet name="2021" sheetId="6" r:id="rId6"/>
    <sheet name="2022" sheetId="7" r:id="rId7"/>
    <sheet name="2023" sheetId="8" r:id="rId8"/>
    <sheet name="2024" sheetId="9" r:id="rId9"/>
    <sheet name="2025" sheetId="10" r:id="rId10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8" i="1" l="1"/>
  <c r="J17" i="4" l="1"/>
  <c r="I17" i="4"/>
  <c r="H17" i="4"/>
  <c r="G17" i="4"/>
  <c r="F17" i="4"/>
  <c r="E17" i="4"/>
  <c r="D17" i="4"/>
  <c r="C17" i="4"/>
  <c r="J17" i="3" l="1"/>
  <c r="I17" i="3"/>
  <c r="H17" i="3"/>
  <c r="G17" i="3"/>
  <c r="F17" i="3"/>
  <c r="E17" i="3"/>
  <c r="D17" i="3"/>
  <c r="C17" i="3"/>
</calcChain>
</file>

<file path=xl/sharedStrings.xml><?xml version="1.0" encoding="utf-8"?>
<sst xmlns="http://schemas.openxmlformats.org/spreadsheetml/2006/main" count="244" uniqueCount="36">
  <si>
    <t>რეგიონი</t>
  </si>
  <si>
    <t>სულ</t>
  </si>
  <si>
    <t>&lt;1</t>
  </si>
  <si>
    <t>1-4</t>
  </si>
  <si>
    <t>5-14</t>
  </si>
  <si>
    <t>15-19</t>
  </si>
  <si>
    <t>20-29</t>
  </si>
  <si>
    <t>30-59</t>
  </si>
  <si>
    <t>60და &lt;</t>
  </si>
  <si>
    <t>#</t>
  </si>
  <si>
    <t>ასაკობრივი ჯგუფი</t>
  </si>
  <si>
    <t>აფხაზეთი</t>
  </si>
  <si>
    <t>გურია</t>
  </si>
  <si>
    <t>თბილისი</t>
  </si>
  <si>
    <t>კახეთი</t>
  </si>
  <si>
    <t>იმერეთი</t>
  </si>
  <si>
    <t>აჭარა</t>
  </si>
  <si>
    <t>შიდა ქართლი</t>
  </si>
  <si>
    <t>ჩუტყვავილა 2016 წელი</t>
  </si>
  <si>
    <t>ჩუტყვავილა 2017 წელი</t>
  </si>
  <si>
    <t>მცხეთა-მთიანეთი</t>
  </si>
  <si>
    <t>რაჭა-ლეჩხუმი და ქვემო სვანეთი</t>
  </si>
  <si>
    <t>სამეგრელო- ზემო სვანეთი</t>
  </si>
  <si>
    <t>სამცხე-ჯავახეთი</t>
  </si>
  <si>
    <t>ქვემო ქართლი</t>
  </si>
  <si>
    <t>ჩუტყვავილა 2025 წელი</t>
  </si>
  <si>
    <t>ჩუტყვავილა 2024 წელი</t>
  </si>
  <si>
    <t>ჩუტყვავილა 2023 წელი</t>
  </si>
  <si>
    <t>ჩუტყვავილა 2022 წელი</t>
  </si>
  <si>
    <t>ჩუტყვავილა 2018 წელი</t>
  </si>
  <si>
    <t>ჩუტყვავილა 2019 წელი</t>
  </si>
  <si>
    <t>ჩუტყვავილა 2020 წელი</t>
  </si>
  <si>
    <t>ჩუტყვავილა 2021 წელი</t>
  </si>
  <si>
    <t>სხვა</t>
  </si>
  <si>
    <t xml:space="preserve">შემთხვევათა </t>
  </si>
  <si>
    <t>რაოდენობა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</si>
</sst>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sz val="11"/>
      <color theme="1"/>
      <name val="Sylfaen"/>
      <family val="1"/>
    </font>
    <font>
      <sz val="11"/>
      <name val="Sylfaen"/>
      <family val="1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9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1" fillId="0" borderId="1" xfId="0" applyFont="1" applyBorder="1"/>
    <xf numFmtId="49" fontId="1" fillId="0" borderId="1" xfId="0" applyNumberFormat="1" applyFont="1" applyBorder="1"/>
    <xf numFmtId="0" fontId="1" fillId="0" borderId="2" xfId="0" applyFont="1" applyFill="1" applyBorder="1"/>
    <xf numFmtId="0" fontId="1" fillId="0" borderId="1" xfId="0" applyFont="1" applyFill="1" applyBorder="1"/>
    <xf numFmtId="0" fontId="1" fillId="0" borderId="1" xfId="0" applyFont="1" applyBorder="1" applyAlignment="1">
      <alignment horizontal="left" vertical="top"/>
    </xf>
    <xf numFmtId="0" fontId="1" fillId="0" borderId="0" xfId="0" applyFont="1" applyAlignment="1"/>
    <xf numFmtId="0" fontId="1" fillId="0" borderId="1" xfId="0" applyFont="1" applyBorder="1" applyAlignment="1">
      <alignment horizontal="right"/>
    </xf>
    <xf numFmtId="0" fontId="1" fillId="0" borderId="1" xfId="0" applyNumberFormat="1" applyFont="1" applyBorder="1" applyAlignment="1">
      <alignment horizontal="right"/>
    </xf>
    <xf numFmtId="2" fontId="0" fillId="0" borderId="0" xfId="0" applyNumberFormat="1"/>
    <xf numFmtId="0" fontId="1" fillId="0" borderId="0" xfId="0" applyNumberFormat="1" applyFont="1" applyFill="1" applyBorder="1" applyAlignment="1">
      <alignment horizontal="right"/>
    </xf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 vertical="center"/>
    </xf>
    <xf numFmtId="0" fontId="2" fillId="0" borderId="0" xfId="0" applyFont="1" applyAlignment="1"/>
    <xf numFmtId="0" fontId="1" fillId="0" borderId="3" xfId="0" applyFont="1" applyBorder="1"/>
    <xf numFmtId="0" fontId="1" fillId="0" borderId="4" xfId="0" applyFont="1" applyBorder="1" applyAlignment="1">
      <alignment horizontal="center"/>
    </xf>
    <xf numFmtId="0" fontId="1" fillId="0" borderId="3" xfId="0" applyFont="1" applyBorder="1" applyAlignme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8"/>
  <sheetViews>
    <sheetView tabSelected="1" workbookViewId="0">
      <selection activeCell="G14" sqref="G14"/>
    </sheetView>
  </sheetViews>
  <sheetFormatPr defaultRowHeight="15" x14ac:dyDescent="0.25"/>
  <cols>
    <col min="1" max="1" width="5" style="1" customWidth="1"/>
    <col min="2" max="2" width="33.7109375" style="1" customWidth="1"/>
    <col min="3" max="3" width="14.7109375" style="1" customWidth="1"/>
    <col min="4" max="16384" width="9.140625" style="1"/>
  </cols>
  <sheetData>
    <row r="1" spans="1:3" x14ac:dyDescent="0.25">
      <c r="B1" s="15" t="s">
        <v>18</v>
      </c>
      <c r="C1" s="8"/>
    </row>
    <row r="2" spans="1:3" x14ac:dyDescent="0.25">
      <c r="B2" s="2"/>
      <c r="C2" s="2"/>
    </row>
    <row r="3" spans="1:3" x14ac:dyDescent="0.25">
      <c r="A3" s="14" t="s">
        <v>9</v>
      </c>
      <c r="B3" s="14" t="s">
        <v>0</v>
      </c>
      <c r="C3" s="17" t="s">
        <v>34</v>
      </c>
    </row>
    <row r="4" spans="1:3" x14ac:dyDescent="0.25">
      <c r="A4" s="14"/>
      <c r="B4" s="14"/>
      <c r="C4" s="18" t="s">
        <v>35</v>
      </c>
    </row>
    <row r="5" spans="1:3" x14ac:dyDescent="0.25">
      <c r="A5" s="3">
        <v>1</v>
      </c>
      <c r="B5" s="7" t="s">
        <v>11</v>
      </c>
      <c r="C5" s="16">
        <v>0</v>
      </c>
    </row>
    <row r="6" spans="1:3" x14ac:dyDescent="0.25">
      <c r="A6" s="3">
        <v>2</v>
      </c>
      <c r="B6" s="3" t="s">
        <v>16</v>
      </c>
      <c r="C6" s="3">
        <v>990</v>
      </c>
    </row>
    <row r="7" spans="1:3" x14ac:dyDescent="0.25">
      <c r="A7" s="3">
        <v>3</v>
      </c>
      <c r="B7" s="3" t="s">
        <v>12</v>
      </c>
      <c r="C7" s="3">
        <v>186</v>
      </c>
    </row>
    <row r="8" spans="1:3" x14ac:dyDescent="0.25">
      <c r="A8" s="3">
        <v>4</v>
      </c>
      <c r="B8" s="3" t="s">
        <v>13</v>
      </c>
      <c r="C8" s="3">
        <v>4164</v>
      </c>
    </row>
    <row r="9" spans="1:3" x14ac:dyDescent="0.25">
      <c r="A9" s="3">
        <v>5</v>
      </c>
      <c r="B9" s="3" t="s">
        <v>15</v>
      </c>
      <c r="C9" s="3">
        <v>1332</v>
      </c>
    </row>
    <row r="10" spans="1:3" x14ac:dyDescent="0.25">
      <c r="A10" s="3">
        <v>6</v>
      </c>
      <c r="B10" s="3" t="s">
        <v>14</v>
      </c>
      <c r="C10" s="3">
        <v>767</v>
      </c>
    </row>
    <row r="11" spans="1:3" x14ac:dyDescent="0.25">
      <c r="A11" s="3">
        <v>7</v>
      </c>
      <c r="B11" s="5" t="s">
        <v>20</v>
      </c>
      <c r="C11" s="3">
        <v>332</v>
      </c>
    </row>
    <row r="12" spans="1:3" x14ac:dyDescent="0.25">
      <c r="A12" s="3">
        <v>8</v>
      </c>
      <c r="B12" s="3" t="s">
        <v>21</v>
      </c>
      <c r="C12" s="3">
        <v>27</v>
      </c>
    </row>
    <row r="13" spans="1:3" x14ac:dyDescent="0.25">
      <c r="A13" s="3">
        <v>9</v>
      </c>
      <c r="B13" s="3" t="s">
        <v>22</v>
      </c>
      <c r="C13" s="3">
        <v>334</v>
      </c>
    </row>
    <row r="14" spans="1:3" x14ac:dyDescent="0.25">
      <c r="A14" s="3">
        <v>10</v>
      </c>
      <c r="B14" s="3" t="s">
        <v>23</v>
      </c>
      <c r="C14" s="3">
        <v>340</v>
      </c>
    </row>
    <row r="15" spans="1:3" x14ac:dyDescent="0.25">
      <c r="A15" s="3">
        <v>11</v>
      </c>
      <c r="B15" s="3" t="s">
        <v>24</v>
      </c>
      <c r="C15" s="3">
        <v>491</v>
      </c>
    </row>
    <row r="16" spans="1:3" x14ac:dyDescent="0.25">
      <c r="A16" s="3">
        <v>12</v>
      </c>
      <c r="B16" s="3" t="s">
        <v>17</v>
      </c>
      <c r="C16" s="3">
        <v>1068</v>
      </c>
    </row>
    <row r="17" spans="1:3" x14ac:dyDescent="0.25">
      <c r="A17" s="3">
        <v>13</v>
      </c>
      <c r="B17" s="3" t="s">
        <v>33</v>
      </c>
      <c r="C17" s="3">
        <v>35</v>
      </c>
    </row>
    <row r="18" spans="1:3" x14ac:dyDescent="0.25">
      <c r="A18" s="6">
        <v>14</v>
      </c>
      <c r="B18" s="3" t="s">
        <v>1</v>
      </c>
      <c r="C18" s="3">
        <f>SUM(C5:C17)</f>
        <v>10066</v>
      </c>
    </row>
  </sheetData>
  <mergeCells count="2">
    <mergeCell ref="A3:A4"/>
    <mergeCell ref="B3:B4"/>
  </mergeCells>
  <pageMargins left="0.7" right="0.7" top="0.75" bottom="0.75" header="0.3" footer="0.3"/>
  <pageSetup paperSize="9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7"/>
  <sheetViews>
    <sheetView workbookViewId="0">
      <selection activeCell="M21" sqref="M21"/>
    </sheetView>
  </sheetViews>
  <sheetFormatPr defaultRowHeight="15" x14ac:dyDescent="0.25"/>
  <cols>
    <col min="1" max="1" width="5.42578125" style="1" customWidth="1"/>
    <col min="2" max="2" width="33.85546875" style="1" customWidth="1"/>
    <col min="3" max="16384" width="9.140625" style="1"/>
  </cols>
  <sheetData>
    <row r="1" spans="1:10" x14ac:dyDescent="0.25">
      <c r="B1" s="1" t="s">
        <v>25</v>
      </c>
    </row>
    <row r="3" spans="1:10" x14ac:dyDescent="0.25">
      <c r="A3" s="14" t="s">
        <v>9</v>
      </c>
      <c r="B3" s="14" t="s">
        <v>0</v>
      </c>
      <c r="C3" s="13" t="s">
        <v>10</v>
      </c>
      <c r="D3" s="13"/>
      <c r="E3" s="13"/>
      <c r="F3" s="13"/>
      <c r="G3" s="13"/>
      <c r="H3" s="13"/>
      <c r="I3" s="13"/>
      <c r="J3" s="13" t="s">
        <v>1</v>
      </c>
    </row>
    <row r="4" spans="1:10" x14ac:dyDescent="0.25">
      <c r="A4" s="14"/>
      <c r="B4" s="14"/>
      <c r="C4" s="3" t="s">
        <v>2</v>
      </c>
      <c r="D4" s="4" t="s">
        <v>3</v>
      </c>
      <c r="E4" s="4" t="s">
        <v>4</v>
      </c>
      <c r="F4" s="4" t="s">
        <v>5</v>
      </c>
      <c r="G4" s="4" t="s">
        <v>6</v>
      </c>
      <c r="H4" s="4" t="s">
        <v>7</v>
      </c>
      <c r="I4" s="4" t="s">
        <v>8</v>
      </c>
      <c r="J4" s="13"/>
    </row>
    <row r="5" spans="1:10" x14ac:dyDescent="0.25">
      <c r="A5" s="3">
        <v>1</v>
      </c>
      <c r="B5" s="7" t="s">
        <v>11</v>
      </c>
      <c r="C5" s="9">
        <v>0</v>
      </c>
      <c r="D5" s="9">
        <v>0</v>
      </c>
      <c r="E5" s="9">
        <v>0</v>
      </c>
      <c r="F5" s="9">
        <v>0</v>
      </c>
      <c r="G5" s="9">
        <v>0</v>
      </c>
      <c r="H5" s="9">
        <v>0</v>
      </c>
      <c r="I5" s="9">
        <v>0</v>
      </c>
      <c r="J5" s="9">
        <v>0</v>
      </c>
    </row>
    <row r="6" spans="1:10" x14ac:dyDescent="0.25">
      <c r="A6" s="3">
        <v>2</v>
      </c>
      <c r="B6" s="3" t="s">
        <v>16</v>
      </c>
      <c r="C6" s="9">
        <v>20</v>
      </c>
      <c r="D6" s="9">
        <v>128</v>
      </c>
      <c r="E6" s="9">
        <v>176</v>
      </c>
      <c r="F6" s="9">
        <v>21</v>
      </c>
      <c r="G6" s="9">
        <v>41</v>
      </c>
      <c r="H6" s="9">
        <v>27</v>
      </c>
      <c r="I6" s="9">
        <v>3</v>
      </c>
      <c r="J6" s="9">
        <v>416</v>
      </c>
    </row>
    <row r="7" spans="1:10" x14ac:dyDescent="0.25">
      <c r="A7" s="3">
        <v>3</v>
      </c>
      <c r="B7" s="3" t="s">
        <v>12</v>
      </c>
      <c r="C7" s="9">
        <v>1</v>
      </c>
      <c r="D7" s="9">
        <v>25</v>
      </c>
      <c r="E7" s="9">
        <v>49</v>
      </c>
      <c r="F7" s="9">
        <v>10</v>
      </c>
      <c r="G7" s="9">
        <v>3</v>
      </c>
      <c r="H7" s="9">
        <v>4</v>
      </c>
      <c r="I7" s="9">
        <v>0</v>
      </c>
      <c r="J7" s="9">
        <v>92</v>
      </c>
    </row>
    <row r="8" spans="1:10" x14ac:dyDescent="0.25">
      <c r="A8" s="3">
        <v>4</v>
      </c>
      <c r="B8" s="3" t="s">
        <v>13</v>
      </c>
      <c r="C8" s="9">
        <v>71</v>
      </c>
      <c r="D8" s="9">
        <v>774</v>
      </c>
      <c r="E8" s="9">
        <v>1509</v>
      </c>
      <c r="F8" s="9">
        <v>171</v>
      </c>
      <c r="G8" s="9">
        <v>164</v>
      </c>
      <c r="H8" s="9">
        <v>173</v>
      </c>
      <c r="I8" s="9">
        <v>14</v>
      </c>
      <c r="J8" s="9">
        <v>2876</v>
      </c>
    </row>
    <row r="9" spans="1:10" x14ac:dyDescent="0.25">
      <c r="A9" s="3">
        <v>5</v>
      </c>
      <c r="B9" s="3" t="s">
        <v>15</v>
      </c>
      <c r="C9" s="9">
        <v>36</v>
      </c>
      <c r="D9" s="9">
        <v>286</v>
      </c>
      <c r="E9" s="9">
        <v>441</v>
      </c>
      <c r="F9" s="9">
        <v>56</v>
      </c>
      <c r="G9" s="9">
        <v>43</v>
      </c>
      <c r="H9" s="9">
        <v>23</v>
      </c>
      <c r="I9" s="9">
        <v>0</v>
      </c>
      <c r="J9" s="9">
        <v>885</v>
      </c>
    </row>
    <row r="10" spans="1:10" x14ac:dyDescent="0.25">
      <c r="A10" s="3">
        <v>6</v>
      </c>
      <c r="B10" s="3" t="s">
        <v>14</v>
      </c>
      <c r="C10" s="9">
        <v>8</v>
      </c>
      <c r="D10" s="9">
        <v>66</v>
      </c>
      <c r="E10" s="9">
        <v>199</v>
      </c>
      <c r="F10" s="9">
        <v>37</v>
      </c>
      <c r="G10" s="9">
        <v>17</v>
      </c>
      <c r="H10" s="9">
        <v>32</v>
      </c>
      <c r="I10" s="9">
        <v>2</v>
      </c>
      <c r="J10" s="9">
        <v>361</v>
      </c>
    </row>
    <row r="11" spans="1:10" x14ac:dyDescent="0.25">
      <c r="A11" s="3">
        <v>7</v>
      </c>
      <c r="B11" s="5" t="s">
        <v>20</v>
      </c>
      <c r="C11" s="9">
        <v>5</v>
      </c>
      <c r="D11" s="9">
        <v>26</v>
      </c>
      <c r="E11" s="9">
        <v>140</v>
      </c>
      <c r="F11" s="9">
        <v>27</v>
      </c>
      <c r="G11" s="9">
        <v>18</v>
      </c>
      <c r="H11" s="9">
        <v>9</v>
      </c>
      <c r="I11" s="9">
        <v>0</v>
      </c>
      <c r="J11" s="9">
        <v>225</v>
      </c>
    </row>
    <row r="12" spans="1:10" x14ac:dyDescent="0.25">
      <c r="A12" s="3">
        <v>8</v>
      </c>
      <c r="B12" s="3" t="s">
        <v>21</v>
      </c>
      <c r="C12" s="9">
        <v>0</v>
      </c>
      <c r="D12" s="9">
        <v>7</v>
      </c>
      <c r="E12" s="9">
        <v>13</v>
      </c>
      <c r="F12" s="9">
        <v>0</v>
      </c>
      <c r="G12" s="9">
        <v>0</v>
      </c>
      <c r="H12" s="9">
        <v>1</v>
      </c>
      <c r="I12" s="9">
        <v>1</v>
      </c>
      <c r="J12" s="9">
        <v>22</v>
      </c>
    </row>
    <row r="13" spans="1:10" x14ac:dyDescent="0.25">
      <c r="A13" s="3">
        <v>9</v>
      </c>
      <c r="B13" s="3" t="s">
        <v>22</v>
      </c>
      <c r="C13" s="9">
        <v>11</v>
      </c>
      <c r="D13" s="9">
        <v>88</v>
      </c>
      <c r="E13" s="9">
        <v>186</v>
      </c>
      <c r="F13" s="9">
        <v>43</v>
      </c>
      <c r="G13" s="9">
        <v>12</v>
      </c>
      <c r="H13" s="9">
        <v>40</v>
      </c>
      <c r="I13" s="9">
        <v>4</v>
      </c>
      <c r="J13" s="9">
        <v>384</v>
      </c>
    </row>
    <row r="14" spans="1:10" x14ac:dyDescent="0.25">
      <c r="A14" s="3">
        <v>10</v>
      </c>
      <c r="B14" s="3" t="s">
        <v>23</v>
      </c>
      <c r="C14" s="9">
        <v>1</v>
      </c>
      <c r="D14" s="9">
        <v>28</v>
      </c>
      <c r="E14" s="9">
        <v>74</v>
      </c>
      <c r="F14" s="9">
        <v>4</v>
      </c>
      <c r="G14" s="9">
        <v>7</v>
      </c>
      <c r="H14" s="9">
        <v>5</v>
      </c>
      <c r="I14" s="9">
        <v>0</v>
      </c>
      <c r="J14" s="9">
        <v>119</v>
      </c>
    </row>
    <row r="15" spans="1:10" x14ac:dyDescent="0.25">
      <c r="A15" s="3">
        <v>11</v>
      </c>
      <c r="B15" s="3" t="s">
        <v>24</v>
      </c>
      <c r="C15" s="9">
        <v>17</v>
      </c>
      <c r="D15" s="9">
        <v>148</v>
      </c>
      <c r="E15" s="9">
        <v>336</v>
      </c>
      <c r="F15" s="9">
        <v>33</v>
      </c>
      <c r="G15" s="9">
        <v>22</v>
      </c>
      <c r="H15" s="9">
        <v>23</v>
      </c>
      <c r="I15" s="9">
        <v>2</v>
      </c>
      <c r="J15" s="9">
        <v>581</v>
      </c>
    </row>
    <row r="16" spans="1:10" x14ac:dyDescent="0.25">
      <c r="A16" s="3">
        <v>12</v>
      </c>
      <c r="B16" s="3" t="s">
        <v>17</v>
      </c>
      <c r="C16" s="9">
        <v>17</v>
      </c>
      <c r="D16" s="9">
        <v>136</v>
      </c>
      <c r="E16" s="9">
        <v>339</v>
      </c>
      <c r="F16" s="9">
        <v>40</v>
      </c>
      <c r="G16" s="9">
        <v>16</v>
      </c>
      <c r="H16" s="9">
        <v>29</v>
      </c>
      <c r="I16" s="9">
        <v>0</v>
      </c>
      <c r="J16" s="9">
        <v>577</v>
      </c>
    </row>
    <row r="17" spans="1:10" x14ac:dyDescent="0.25">
      <c r="A17" s="6">
        <v>13</v>
      </c>
      <c r="B17" s="3" t="s">
        <v>1</v>
      </c>
      <c r="C17" s="9">
        <v>187</v>
      </c>
      <c r="D17" s="9">
        <v>1712</v>
      </c>
      <c r="E17" s="9">
        <v>3462</v>
      </c>
      <c r="F17" s="9">
        <v>442</v>
      </c>
      <c r="G17" s="9">
        <v>343</v>
      </c>
      <c r="H17" s="9">
        <v>366</v>
      </c>
      <c r="I17" s="9">
        <v>26</v>
      </c>
      <c r="J17" s="9">
        <v>6538</v>
      </c>
    </row>
  </sheetData>
  <mergeCells count="4">
    <mergeCell ref="A3:A4"/>
    <mergeCell ref="B3:B4"/>
    <mergeCell ref="C3:I3"/>
    <mergeCell ref="J3:J4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9"/>
  <sheetViews>
    <sheetView workbookViewId="0">
      <selection activeCell="O19" sqref="O19"/>
    </sheetView>
  </sheetViews>
  <sheetFormatPr defaultRowHeight="15" x14ac:dyDescent="0.25"/>
  <cols>
    <col min="1" max="1" width="5.140625" customWidth="1"/>
    <col min="2" max="2" width="33.28515625" customWidth="1"/>
  </cols>
  <sheetData>
    <row r="1" spans="1:10" x14ac:dyDescent="0.25">
      <c r="A1" s="1"/>
      <c r="B1" s="8" t="s">
        <v>19</v>
      </c>
      <c r="C1" s="8"/>
      <c r="D1" s="8"/>
      <c r="E1" s="8"/>
      <c r="F1" s="1"/>
      <c r="G1" s="1"/>
      <c r="H1" s="1"/>
      <c r="I1" s="1"/>
      <c r="J1" s="1"/>
    </row>
    <row r="2" spans="1:10" x14ac:dyDescent="0.25">
      <c r="A2" s="1"/>
      <c r="B2" s="2"/>
      <c r="C2" s="2"/>
      <c r="D2" s="2"/>
      <c r="E2" s="2"/>
      <c r="F2" s="2"/>
      <c r="G2" s="2"/>
      <c r="H2" s="1"/>
      <c r="I2" s="1"/>
      <c r="J2" s="1"/>
    </row>
    <row r="3" spans="1:10" x14ac:dyDescent="0.25">
      <c r="A3" s="14" t="s">
        <v>9</v>
      </c>
      <c r="B3" s="14" t="s">
        <v>0</v>
      </c>
      <c r="C3" s="13" t="s">
        <v>10</v>
      </c>
      <c r="D3" s="13"/>
      <c r="E3" s="13"/>
      <c r="F3" s="13"/>
      <c r="G3" s="13"/>
      <c r="H3" s="13"/>
      <c r="I3" s="13"/>
      <c r="J3" s="13" t="s">
        <v>1</v>
      </c>
    </row>
    <row r="4" spans="1:10" x14ac:dyDescent="0.25">
      <c r="A4" s="14"/>
      <c r="B4" s="14"/>
      <c r="C4" s="3" t="s">
        <v>2</v>
      </c>
      <c r="D4" s="4" t="s">
        <v>3</v>
      </c>
      <c r="E4" s="4" t="s">
        <v>4</v>
      </c>
      <c r="F4" s="4" t="s">
        <v>5</v>
      </c>
      <c r="G4" s="4" t="s">
        <v>6</v>
      </c>
      <c r="H4" s="4" t="s">
        <v>7</v>
      </c>
      <c r="I4" s="4" t="s">
        <v>8</v>
      </c>
      <c r="J4" s="13"/>
    </row>
    <row r="5" spans="1:10" x14ac:dyDescent="0.25">
      <c r="A5" s="3">
        <v>1</v>
      </c>
      <c r="B5" s="7" t="s">
        <v>11</v>
      </c>
      <c r="C5" s="10">
        <v>0</v>
      </c>
      <c r="D5" s="10">
        <v>0</v>
      </c>
      <c r="E5" s="10">
        <v>1</v>
      </c>
      <c r="F5" s="10">
        <v>0</v>
      </c>
      <c r="G5" s="10">
        <v>0</v>
      </c>
      <c r="H5" s="10">
        <v>0</v>
      </c>
      <c r="I5" s="10">
        <v>0</v>
      </c>
      <c r="J5" s="10">
        <v>1</v>
      </c>
    </row>
    <row r="6" spans="1:10" x14ac:dyDescent="0.25">
      <c r="A6" s="3">
        <v>2</v>
      </c>
      <c r="B6" s="3" t="s">
        <v>16</v>
      </c>
      <c r="C6" s="10">
        <v>46</v>
      </c>
      <c r="D6" s="10">
        <v>420</v>
      </c>
      <c r="E6" s="10">
        <v>410</v>
      </c>
      <c r="F6" s="10">
        <v>54</v>
      </c>
      <c r="G6" s="10">
        <v>50</v>
      </c>
      <c r="H6" s="10">
        <v>33</v>
      </c>
      <c r="I6" s="10">
        <v>0</v>
      </c>
      <c r="J6" s="10">
        <v>1013</v>
      </c>
    </row>
    <row r="7" spans="1:10" x14ac:dyDescent="0.25">
      <c r="A7" s="3">
        <v>3</v>
      </c>
      <c r="B7" s="3" t="s">
        <v>12</v>
      </c>
      <c r="C7" s="10">
        <v>3</v>
      </c>
      <c r="D7" s="10">
        <v>23</v>
      </c>
      <c r="E7" s="10">
        <v>56</v>
      </c>
      <c r="F7" s="10">
        <v>23</v>
      </c>
      <c r="G7" s="10">
        <v>11</v>
      </c>
      <c r="H7" s="10">
        <v>11</v>
      </c>
      <c r="I7" s="10">
        <v>0</v>
      </c>
      <c r="J7" s="10">
        <v>127</v>
      </c>
    </row>
    <row r="8" spans="1:10" x14ac:dyDescent="0.25">
      <c r="A8" s="3">
        <v>4</v>
      </c>
      <c r="B8" s="3" t="s">
        <v>13</v>
      </c>
      <c r="C8" s="10">
        <v>103</v>
      </c>
      <c r="D8" s="10">
        <v>1245</v>
      </c>
      <c r="E8" s="10">
        <v>1339</v>
      </c>
      <c r="F8" s="10">
        <v>120</v>
      </c>
      <c r="G8" s="10">
        <v>140</v>
      </c>
      <c r="H8" s="10">
        <v>85</v>
      </c>
      <c r="I8" s="10">
        <v>10</v>
      </c>
      <c r="J8" s="10">
        <v>3042</v>
      </c>
    </row>
    <row r="9" spans="1:10" x14ac:dyDescent="0.25">
      <c r="A9" s="3">
        <v>5</v>
      </c>
      <c r="B9" s="3" t="s">
        <v>15</v>
      </c>
      <c r="C9" s="10">
        <v>39</v>
      </c>
      <c r="D9" s="10">
        <v>343</v>
      </c>
      <c r="E9" s="10">
        <v>423</v>
      </c>
      <c r="F9" s="10">
        <v>50</v>
      </c>
      <c r="G9" s="10">
        <v>49</v>
      </c>
      <c r="H9" s="10">
        <v>29</v>
      </c>
      <c r="I9" s="10">
        <v>0</v>
      </c>
      <c r="J9" s="10">
        <v>933</v>
      </c>
    </row>
    <row r="10" spans="1:10" x14ac:dyDescent="0.25">
      <c r="A10" s="3">
        <v>6</v>
      </c>
      <c r="B10" s="3" t="s">
        <v>14</v>
      </c>
      <c r="C10" s="10">
        <v>38</v>
      </c>
      <c r="D10" s="10">
        <v>383</v>
      </c>
      <c r="E10" s="10">
        <v>646</v>
      </c>
      <c r="F10" s="10">
        <v>104</v>
      </c>
      <c r="G10" s="10">
        <v>98</v>
      </c>
      <c r="H10" s="10">
        <v>71</v>
      </c>
      <c r="I10" s="10">
        <v>4</v>
      </c>
      <c r="J10" s="10">
        <v>1344</v>
      </c>
    </row>
    <row r="11" spans="1:10" x14ac:dyDescent="0.25">
      <c r="A11" s="3">
        <v>7</v>
      </c>
      <c r="B11" s="5" t="s">
        <v>20</v>
      </c>
      <c r="C11" s="10">
        <v>4</v>
      </c>
      <c r="D11" s="10">
        <v>56</v>
      </c>
      <c r="E11" s="10">
        <v>81</v>
      </c>
      <c r="F11" s="10">
        <v>12</v>
      </c>
      <c r="G11" s="10">
        <v>10</v>
      </c>
      <c r="H11" s="10">
        <v>4</v>
      </c>
      <c r="I11" s="10">
        <v>0</v>
      </c>
      <c r="J11" s="10">
        <v>167</v>
      </c>
    </row>
    <row r="12" spans="1:10" x14ac:dyDescent="0.25">
      <c r="A12" s="3">
        <v>8</v>
      </c>
      <c r="B12" s="3" t="s">
        <v>21</v>
      </c>
      <c r="C12" s="10">
        <v>0</v>
      </c>
      <c r="D12" s="10">
        <v>5</v>
      </c>
      <c r="E12" s="10">
        <v>5</v>
      </c>
      <c r="F12" s="10">
        <v>3</v>
      </c>
      <c r="G12" s="10">
        <v>1</v>
      </c>
      <c r="H12" s="10">
        <v>1</v>
      </c>
      <c r="I12" s="10">
        <v>1</v>
      </c>
      <c r="J12" s="10">
        <v>16</v>
      </c>
    </row>
    <row r="13" spans="1:10" x14ac:dyDescent="0.25">
      <c r="A13" s="3">
        <v>9</v>
      </c>
      <c r="B13" s="3" t="s">
        <v>22</v>
      </c>
      <c r="C13" s="10">
        <v>6</v>
      </c>
      <c r="D13" s="10">
        <v>86</v>
      </c>
      <c r="E13" s="10">
        <v>93</v>
      </c>
      <c r="F13" s="10">
        <v>19</v>
      </c>
      <c r="G13" s="10">
        <v>25</v>
      </c>
      <c r="H13" s="10">
        <v>17</v>
      </c>
      <c r="I13" s="10">
        <v>1</v>
      </c>
      <c r="J13" s="10">
        <v>247</v>
      </c>
    </row>
    <row r="14" spans="1:10" x14ac:dyDescent="0.25">
      <c r="A14" s="3">
        <v>10</v>
      </c>
      <c r="B14" s="3" t="s">
        <v>23</v>
      </c>
      <c r="C14" s="10">
        <v>7</v>
      </c>
      <c r="D14" s="10">
        <v>41</v>
      </c>
      <c r="E14" s="10">
        <v>44</v>
      </c>
      <c r="F14" s="10">
        <v>5</v>
      </c>
      <c r="G14" s="10">
        <v>15</v>
      </c>
      <c r="H14" s="10">
        <v>10</v>
      </c>
      <c r="I14" s="10">
        <v>0</v>
      </c>
      <c r="J14" s="10">
        <v>122</v>
      </c>
    </row>
    <row r="15" spans="1:10" x14ac:dyDescent="0.25">
      <c r="A15" s="3">
        <v>11</v>
      </c>
      <c r="B15" s="3" t="s">
        <v>24</v>
      </c>
      <c r="C15" s="10">
        <v>31</v>
      </c>
      <c r="D15" s="10">
        <v>269</v>
      </c>
      <c r="E15" s="10">
        <v>311</v>
      </c>
      <c r="F15" s="10">
        <v>11</v>
      </c>
      <c r="G15" s="10">
        <v>29</v>
      </c>
      <c r="H15" s="10">
        <v>10</v>
      </c>
      <c r="I15" s="10">
        <v>6</v>
      </c>
      <c r="J15" s="10">
        <v>667</v>
      </c>
    </row>
    <row r="16" spans="1:10" x14ac:dyDescent="0.25">
      <c r="A16" s="3">
        <v>12</v>
      </c>
      <c r="B16" s="3" t="s">
        <v>17</v>
      </c>
      <c r="C16" s="10">
        <v>8</v>
      </c>
      <c r="D16" s="10">
        <v>110</v>
      </c>
      <c r="E16" s="10">
        <v>138</v>
      </c>
      <c r="F16" s="10">
        <v>41</v>
      </c>
      <c r="G16" s="10">
        <v>30</v>
      </c>
      <c r="H16" s="10">
        <v>19</v>
      </c>
      <c r="I16" s="10">
        <v>0</v>
      </c>
      <c r="J16" s="10">
        <v>346</v>
      </c>
    </row>
    <row r="17" spans="1:10" x14ac:dyDescent="0.25">
      <c r="A17" s="6">
        <v>13</v>
      </c>
      <c r="B17" s="3" t="s">
        <v>1</v>
      </c>
      <c r="C17" s="10">
        <v>285</v>
      </c>
      <c r="D17" s="10">
        <v>2981</v>
      </c>
      <c r="E17" s="10">
        <v>3547</v>
      </c>
      <c r="F17" s="10">
        <v>442</v>
      </c>
      <c r="G17" s="10">
        <v>458</v>
      </c>
      <c r="H17" s="10">
        <v>290</v>
      </c>
      <c r="I17" s="10">
        <v>22</v>
      </c>
      <c r="J17" s="10">
        <v>8025</v>
      </c>
    </row>
    <row r="18" spans="1:10" x14ac:dyDescent="0.25">
      <c r="G18" s="11"/>
    </row>
    <row r="19" spans="1:10" x14ac:dyDescent="0.25">
      <c r="J19" s="12"/>
    </row>
  </sheetData>
  <mergeCells count="4">
    <mergeCell ref="A3:A4"/>
    <mergeCell ref="B3:B4"/>
    <mergeCell ref="C3:I3"/>
    <mergeCell ref="J3:J4"/>
  </mergeCells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7"/>
  <sheetViews>
    <sheetView workbookViewId="0">
      <selection activeCell="G25" sqref="G25"/>
    </sheetView>
  </sheetViews>
  <sheetFormatPr defaultRowHeight="15" x14ac:dyDescent="0.25"/>
  <cols>
    <col min="1" max="1" width="4.5703125" style="1" customWidth="1"/>
    <col min="2" max="2" width="33.5703125" style="1" customWidth="1"/>
    <col min="3" max="16384" width="9.140625" style="1"/>
  </cols>
  <sheetData>
    <row r="1" spans="1:10" x14ac:dyDescent="0.25">
      <c r="B1" s="1" t="s">
        <v>29</v>
      </c>
    </row>
    <row r="3" spans="1:10" x14ac:dyDescent="0.25">
      <c r="A3" s="14" t="s">
        <v>9</v>
      </c>
      <c r="B3" s="14" t="s">
        <v>0</v>
      </c>
      <c r="C3" s="13" t="s">
        <v>10</v>
      </c>
      <c r="D3" s="13"/>
      <c r="E3" s="13"/>
      <c r="F3" s="13"/>
      <c r="G3" s="13"/>
      <c r="H3" s="13"/>
      <c r="I3" s="13"/>
      <c r="J3" s="13" t="s">
        <v>1</v>
      </c>
    </row>
    <row r="4" spans="1:10" x14ac:dyDescent="0.25">
      <c r="A4" s="14"/>
      <c r="B4" s="14"/>
      <c r="C4" s="3" t="s">
        <v>2</v>
      </c>
      <c r="D4" s="4" t="s">
        <v>3</v>
      </c>
      <c r="E4" s="4" t="s">
        <v>4</v>
      </c>
      <c r="F4" s="4" t="s">
        <v>5</v>
      </c>
      <c r="G4" s="4" t="s">
        <v>6</v>
      </c>
      <c r="H4" s="4" t="s">
        <v>7</v>
      </c>
      <c r="I4" s="4" t="s">
        <v>8</v>
      </c>
      <c r="J4" s="13"/>
    </row>
    <row r="5" spans="1:10" x14ac:dyDescent="0.25">
      <c r="A5" s="3">
        <v>1</v>
      </c>
      <c r="B5" s="7" t="s">
        <v>11</v>
      </c>
      <c r="C5" s="3">
        <v>0</v>
      </c>
      <c r="D5" s="3">
        <v>0</v>
      </c>
      <c r="E5" s="3">
        <v>0</v>
      </c>
      <c r="F5" s="3">
        <v>0</v>
      </c>
      <c r="G5" s="3">
        <v>0</v>
      </c>
      <c r="H5" s="3">
        <v>0</v>
      </c>
      <c r="I5" s="3">
        <v>0</v>
      </c>
      <c r="J5" s="3">
        <v>0</v>
      </c>
    </row>
    <row r="6" spans="1:10" x14ac:dyDescent="0.25">
      <c r="A6" s="3">
        <v>2</v>
      </c>
      <c r="B6" s="3" t="s">
        <v>16</v>
      </c>
      <c r="C6" s="3">
        <v>98</v>
      </c>
      <c r="D6" s="3">
        <v>698</v>
      </c>
      <c r="E6" s="3">
        <v>792</v>
      </c>
      <c r="F6" s="3">
        <v>98</v>
      </c>
      <c r="G6" s="3">
        <v>103</v>
      </c>
      <c r="H6" s="3">
        <v>43</v>
      </c>
      <c r="I6" s="3">
        <v>0</v>
      </c>
      <c r="J6" s="3">
        <v>1832</v>
      </c>
    </row>
    <row r="7" spans="1:10" x14ac:dyDescent="0.25">
      <c r="A7" s="3">
        <v>3</v>
      </c>
      <c r="B7" s="3" t="s">
        <v>12</v>
      </c>
      <c r="C7" s="3">
        <v>4</v>
      </c>
      <c r="D7" s="3">
        <v>48</v>
      </c>
      <c r="E7" s="3">
        <v>57</v>
      </c>
      <c r="F7" s="3">
        <v>10</v>
      </c>
      <c r="G7" s="3">
        <v>8</v>
      </c>
      <c r="H7" s="3">
        <v>6</v>
      </c>
      <c r="I7" s="3">
        <v>0</v>
      </c>
      <c r="J7" s="3">
        <v>133</v>
      </c>
    </row>
    <row r="8" spans="1:10" x14ac:dyDescent="0.25">
      <c r="A8" s="3">
        <v>4</v>
      </c>
      <c r="B8" s="3" t="s">
        <v>13</v>
      </c>
      <c r="C8" s="3">
        <v>159</v>
      </c>
      <c r="D8" s="3">
        <v>1557</v>
      </c>
      <c r="E8" s="3">
        <v>1697</v>
      </c>
      <c r="F8" s="3">
        <v>138</v>
      </c>
      <c r="G8" s="3">
        <v>196</v>
      </c>
      <c r="H8" s="3">
        <v>117</v>
      </c>
      <c r="I8" s="3">
        <v>9</v>
      </c>
      <c r="J8" s="3">
        <v>3873</v>
      </c>
    </row>
    <row r="9" spans="1:10" x14ac:dyDescent="0.25">
      <c r="A9" s="3">
        <v>5</v>
      </c>
      <c r="B9" s="3" t="s">
        <v>15</v>
      </c>
      <c r="C9" s="3">
        <v>33</v>
      </c>
      <c r="D9" s="3">
        <v>482</v>
      </c>
      <c r="E9" s="3">
        <v>554</v>
      </c>
      <c r="F9" s="3">
        <v>77</v>
      </c>
      <c r="G9" s="3">
        <v>98</v>
      </c>
      <c r="H9" s="3">
        <v>61</v>
      </c>
      <c r="I9" s="3">
        <v>2</v>
      </c>
      <c r="J9" s="3">
        <v>1307</v>
      </c>
    </row>
    <row r="10" spans="1:10" x14ac:dyDescent="0.25">
      <c r="A10" s="3">
        <v>6</v>
      </c>
      <c r="B10" s="3" t="s">
        <v>14</v>
      </c>
      <c r="C10" s="3">
        <v>35</v>
      </c>
      <c r="D10" s="3">
        <v>216</v>
      </c>
      <c r="E10" s="3">
        <v>359</v>
      </c>
      <c r="F10" s="3">
        <v>52</v>
      </c>
      <c r="G10" s="3">
        <v>41</v>
      </c>
      <c r="H10" s="3">
        <v>26</v>
      </c>
      <c r="I10" s="3">
        <v>0</v>
      </c>
      <c r="J10" s="3">
        <v>729</v>
      </c>
    </row>
    <row r="11" spans="1:10" x14ac:dyDescent="0.25">
      <c r="A11" s="3">
        <v>7</v>
      </c>
      <c r="B11" s="5" t="s">
        <v>20</v>
      </c>
      <c r="C11" s="3">
        <v>8</v>
      </c>
      <c r="D11" s="3">
        <v>90</v>
      </c>
      <c r="E11" s="3">
        <v>110</v>
      </c>
      <c r="F11" s="3">
        <v>13</v>
      </c>
      <c r="G11" s="3">
        <v>9</v>
      </c>
      <c r="H11" s="3">
        <v>12</v>
      </c>
      <c r="I11" s="3">
        <v>0</v>
      </c>
      <c r="J11" s="3">
        <v>242</v>
      </c>
    </row>
    <row r="12" spans="1:10" x14ac:dyDescent="0.25">
      <c r="A12" s="3">
        <v>8</v>
      </c>
      <c r="B12" s="3" t="s">
        <v>21</v>
      </c>
      <c r="C12" s="3">
        <v>0</v>
      </c>
      <c r="D12" s="3">
        <v>14</v>
      </c>
      <c r="E12" s="3">
        <v>52</v>
      </c>
      <c r="F12" s="3">
        <v>12</v>
      </c>
      <c r="G12" s="3">
        <v>0</v>
      </c>
      <c r="H12" s="3">
        <v>6</v>
      </c>
      <c r="I12" s="3">
        <v>0</v>
      </c>
      <c r="J12" s="3">
        <v>84</v>
      </c>
    </row>
    <row r="13" spans="1:10" x14ac:dyDescent="0.25">
      <c r="A13" s="3">
        <v>9</v>
      </c>
      <c r="B13" s="3" t="s">
        <v>22</v>
      </c>
      <c r="C13" s="3">
        <v>13</v>
      </c>
      <c r="D13" s="3">
        <v>112</v>
      </c>
      <c r="E13" s="3">
        <v>165</v>
      </c>
      <c r="F13" s="3">
        <v>23</v>
      </c>
      <c r="G13" s="3">
        <v>38</v>
      </c>
      <c r="H13" s="3">
        <v>14</v>
      </c>
      <c r="I13" s="3">
        <v>1</v>
      </c>
      <c r="J13" s="3">
        <v>366</v>
      </c>
    </row>
    <row r="14" spans="1:10" x14ac:dyDescent="0.25">
      <c r="A14" s="3">
        <v>10</v>
      </c>
      <c r="B14" s="3" t="s">
        <v>23</v>
      </c>
      <c r="C14" s="3">
        <v>7</v>
      </c>
      <c r="D14" s="3">
        <v>60</v>
      </c>
      <c r="E14" s="3">
        <v>138</v>
      </c>
      <c r="F14" s="3">
        <v>16</v>
      </c>
      <c r="G14" s="3">
        <v>18</v>
      </c>
      <c r="H14" s="3">
        <v>9</v>
      </c>
      <c r="I14" s="3">
        <v>1</v>
      </c>
      <c r="J14" s="3">
        <v>249</v>
      </c>
    </row>
    <row r="15" spans="1:10" x14ac:dyDescent="0.25">
      <c r="A15" s="3">
        <v>11</v>
      </c>
      <c r="B15" s="3" t="s">
        <v>24</v>
      </c>
      <c r="C15" s="3">
        <v>16</v>
      </c>
      <c r="D15" s="3">
        <v>256</v>
      </c>
      <c r="E15" s="3">
        <v>305</v>
      </c>
      <c r="F15" s="3">
        <v>23</v>
      </c>
      <c r="G15" s="3">
        <v>40</v>
      </c>
      <c r="H15" s="3">
        <v>11</v>
      </c>
      <c r="I15" s="3">
        <v>1</v>
      </c>
      <c r="J15" s="3">
        <v>652</v>
      </c>
    </row>
    <row r="16" spans="1:10" x14ac:dyDescent="0.25">
      <c r="A16" s="3">
        <v>12</v>
      </c>
      <c r="B16" s="3" t="s">
        <v>17</v>
      </c>
      <c r="C16" s="3">
        <v>28</v>
      </c>
      <c r="D16" s="3">
        <v>266</v>
      </c>
      <c r="E16" s="3">
        <v>345</v>
      </c>
      <c r="F16" s="3">
        <v>40</v>
      </c>
      <c r="G16" s="3">
        <v>34</v>
      </c>
      <c r="H16" s="3">
        <v>16</v>
      </c>
      <c r="I16" s="3">
        <v>0</v>
      </c>
      <c r="J16" s="3">
        <v>729</v>
      </c>
    </row>
    <row r="17" spans="1:10" x14ac:dyDescent="0.25">
      <c r="A17" s="6">
        <v>13</v>
      </c>
      <c r="B17" s="3" t="s">
        <v>1</v>
      </c>
      <c r="C17" s="3">
        <f>SUM(C5:C16)</f>
        <v>401</v>
      </c>
      <c r="D17" s="3">
        <f t="shared" ref="D17:J17" si="0">SUM(D5:D16)</f>
        <v>3799</v>
      </c>
      <c r="E17" s="3">
        <f t="shared" si="0"/>
        <v>4574</v>
      </c>
      <c r="F17" s="3">
        <f t="shared" si="0"/>
        <v>502</v>
      </c>
      <c r="G17" s="3">
        <f t="shared" si="0"/>
        <v>585</v>
      </c>
      <c r="H17" s="3">
        <f t="shared" si="0"/>
        <v>321</v>
      </c>
      <c r="I17" s="3">
        <f t="shared" si="0"/>
        <v>14</v>
      </c>
      <c r="J17" s="3">
        <f t="shared" si="0"/>
        <v>10196</v>
      </c>
    </row>
  </sheetData>
  <mergeCells count="4">
    <mergeCell ref="A3:A4"/>
    <mergeCell ref="B3:B4"/>
    <mergeCell ref="C3:I3"/>
    <mergeCell ref="J3:J4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7"/>
  <sheetViews>
    <sheetView workbookViewId="0">
      <selection activeCell="Q28" sqref="Q28"/>
    </sheetView>
  </sheetViews>
  <sheetFormatPr defaultRowHeight="15" x14ac:dyDescent="0.25"/>
  <cols>
    <col min="1" max="1" width="5" style="1" customWidth="1"/>
    <col min="2" max="2" width="33.5703125" style="1" customWidth="1"/>
    <col min="3" max="16384" width="9.140625" style="1"/>
  </cols>
  <sheetData>
    <row r="1" spans="1:10" x14ac:dyDescent="0.25">
      <c r="B1" s="1" t="s">
        <v>30</v>
      </c>
    </row>
    <row r="3" spans="1:10" x14ac:dyDescent="0.25">
      <c r="A3" s="14" t="s">
        <v>9</v>
      </c>
      <c r="B3" s="14" t="s">
        <v>0</v>
      </c>
      <c r="C3" s="13" t="s">
        <v>10</v>
      </c>
      <c r="D3" s="13"/>
      <c r="E3" s="13"/>
      <c r="F3" s="13"/>
      <c r="G3" s="13"/>
      <c r="H3" s="13"/>
      <c r="I3" s="13"/>
      <c r="J3" s="13" t="s">
        <v>1</v>
      </c>
    </row>
    <row r="4" spans="1:10" x14ac:dyDescent="0.25">
      <c r="A4" s="14"/>
      <c r="B4" s="14"/>
      <c r="C4" s="3" t="s">
        <v>2</v>
      </c>
      <c r="D4" s="4" t="s">
        <v>3</v>
      </c>
      <c r="E4" s="4" t="s">
        <v>4</v>
      </c>
      <c r="F4" s="4" t="s">
        <v>5</v>
      </c>
      <c r="G4" s="4" t="s">
        <v>6</v>
      </c>
      <c r="H4" s="4" t="s">
        <v>7</v>
      </c>
      <c r="I4" s="4" t="s">
        <v>8</v>
      </c>
      <c r="J4" s="13"/>
    </row>
    <row r="5" spans="1:10" x14ac:dyDescent="0.25">
      <c r="A5" s="3">
        <v>1</v>
      </c>
      <c r="B5" s="7" t="s">
        <v>11</v>
      </c>
      <c r="C5" s="3">
        <v>0</v>
      </c>
      <c r="D5" s="3">
        <v>0</v>
      </c>
      <c r="E5" s="3">
        <v>0</v>
      </c>
      <c r="F5" s="3">
        <v>0</v>
      </c>
      <c r="G5" s="3">
        <v>0</v>
      </c>
      <c r="H5" s="3">
        <v>0</v>
      </c>
      <c r="I5" s="3">
        <v>0</v>
      </c>
      <c r="J5" s="3">
        <v>0</v>
      </c>
    </row>
    <row r="6" spans="1:10" x14ac:dyDescent="0.25">
      <c r="A6" s="3">
        <v>2</v>
      </c>
      <c r="B6" s="3" t="s">
        <v>16</v>
      </c>
      <c r="C6" s="3">
        <v>41</v>
      </c>
      <c r="D6" s="3">
        <v>408</v>
      </c>
      <c r="E6" s="3">
        <v>425</v>
      </c>
      <c r="F6" s="3">
        <v>57</v>
      </c>
      <c r="G6" s="3">
        <v>76</v>
      </c>
      <c r="H6" s="3">
        <v>40</v>
      </c>
      <c r="I6" s="3">
        <v>0</v>
      </c>
      <c r="J6" s="3">
        <v>1047</v>
      </c>
    </row>
    <row r="7" spans="1:10" x14ac:dyDescent="0.25">
      <c r="A7" s="3">
        <v>3</v>
      </c>
      <c r="B7" s="3" t="s">
        <v>12</v>
      </c>
      <c r="C7" s="3">
        <v>6</v>
      </c>
      <c r="D7" s="3">
        <v>18</v>
      </c>
      <c r="E7" s="3">
        <v>39</v>
      </c>
      <c r="F7" s="3">
        <v>7</v>
      </c>
      <c r="G7" s="3">
        <v>7</v>
      </c>
      <c r="H7" s="3">
        <v>6</v>
      </c>
      <c r="I7" s="3">
        <v>0</v>
      </c>
      <c r="J7" s="3">
        <v>83</v>
      </c>
    </row>
    <row r="8" spans="1:10" x14ac:dyDescent="0.25">
      <c r="A8" s="3">
        <v>4</v>
      </c>
      <c r="B8" s="3" t="s">
        <v>13</v>
      </c>
      <c r="C8" s="3">
        <v>61</v>
      </c>
      <c r="D8" s="3">
        <v>859</v>
      </c>
      <c r="E8" s="3">
        <v>1013</v>
      </c>
      <c r="F8" s="3">
        <v>105</v>
      </c>
      <c r="G8" s="3">
        <v>111</v>
      </c>
      <c r="H8" s="3">
        <v>73</v>
      </c>
      <c r="I8" s="3">
        <v>6</v>
      </c>
      <c r="J8" s="3">
        <v>2228</v>
      </c>
    </row>
    <row r="9" spans="1:10" x14ac:dyDescent="0.25">
      <c r="A9" s="3">
        <v>5</v>
      </c>
      <c r="B9" s="3" t="s">
        <v>15</v>
      </c>
      <c r="C9" s="3">
        <v>33</v>
      </c>
      <c r="D9" s="3">
        <v>244</v>
      </c>
      <c r="E9" s="3">
        <v>428</v>
      </c>
      <c r="F9" s="3">
        <v>44</v>
      </c>
      <c r="G9" s="3">
        <v>56</v>
      </c>
      <c r="H9" s="3">
        <v>28</v>
      </c>
      <c r="I9" s="3">
        <v>2</v>
      </c>
      <c r="J9" s="3">
        <v>835</v>
      </c>
    </row>
    <row r="10" spans="1:10" x14ac:dyDescent="0.25">
      <c r="A10" s="3">
        <v>6</v>
      </c>
      <c r="B10" s="3" t="s">
        <v>14</v>
      </c>
      <c r="C10" s="3">
        <v>16</v>
      </c>
      <c r="D10" s="3">
        <v>151</v>
      </c>
      <c r="E10" s="3">
        <v>241</v>
      </c>
      <c r="F10" s="3">
        <v>53</v>
      </c>
      <c r="G10" s="3">
        <v>44</v>
      </c>
      <c r="H10" s="3">
        <v>19</v>
      </c>
      <c r="I10" s="3">
        <v>0</v>
      </c>
      <c r="J10" s="3">
        <v>524</v>
      </c>
    </row>
    <row r="11" spans="1:10" x14ac:dyDescent="0.25">
      <c r="A11" s="3">
        <v>7</v>
      </c>
      <c r="B11" s="5" t="s">
        <v>20</v>
      </c>
      <c r="C11" s="3">
        <v>9</v>
      </c>
      <c r="D11" s="3">
        <v>53</v>
      </c>
      <c r="E11" s="3">
        <v>124</v>
      </c>
      <c r="F11" s="3">
        <v>10</v>
      </c>
      <c r="G11" s="3">
        <v>14</v>
      </c>
      <c r="H11" s="3">
        <v>8</v>
      </c>
      <c r="I11" s="3">
        <v>0</v>
      </c>
      <c r="J11" s="3">
        <v>218</v>
      </c>
    </row>
    <row r="12" spans="1:10" x14ac:dyDescent="0.25">
      <c r="A12" s="3">
        <v>8</v>
      </c>
      <c r="B12" s="3" t="s">
        <v>21</v>
      </c>
      <c r="C12" s="3">
        <v>0</v>
      </c>
      <c r="D12" s="3">
        <v>1</v>
      </c>
      <c r="E12" s="3">
        <v>8</v>
      </c>
      <c r="F12" s="3">
        <v>4</v>
      </c>
      <c r="G12" s="3">
        <v>0</v>
      </c>
      <c r="H12" s="3">
        <v>1</v>
      </c>
      <c r="I12" s="3">
        <v>0</v>
      </c>
      <c r="J12" s="3">
        <v>14</v>
      </c>
    </row>
    <row r="13" spans="1:10" x14ac:dyDescent="0.25">
      <c r="A13" s="3">
        <v>9</v>
      </c>
      <c r="B13" s="3" t="s">
        <v>22</v>
      </c>
      <c r="C13" s="3">
        <v>11</v>
      </c>
      <c r="D13" s="3">
        <v>70</v>
      </c>
      <c r="E13" s="3">
        <v>150</v>
      </c>
      <c r="F13" s="3">
        <v>28</v>
      </c>
      <c r="G13" s="3">
        <v>30</v>
      </c>
      <c r="H13" s="3">
        <v>20</v>
      </c>
      <c r="I13" s="3">
        <v>0</v>
      </c>
      <c r="J13" s="3">
        <v>309</v>
      </c>
    </row>
    <row r="14" spans="1:10" x14ac:dyDescent="0.25">
      <c r="A14" s="3">
        <v>10</v>
      </c>
      <c r="B14" s="3" t="s">
        <v>23</v>
      </c>
      <c r="C14" s="3">
        <v>2</v>
      </c>
      <c r="D14" s="3">
        <v>26</v>
      </c>
      <c r="E14" s="3">
        <v>71</v>
      </c>
      <c r="F14" s="3">
        <v>10</v>
      </c>
      <c r="G14" s="3">
        <v>12</v>
      </c>
      <c r="H14" s="3">
        <v>12</v>
      </c>
      <c r="I14" s="3">
        <v>1</v>
      </c>
      <c r="J14" s="3">
        <v>134</v>
      </c>
    </row>
    <row r="15" spans="1:10" x14ac:dyDescent="0.25">
      <c r="A15" s="3">
        <v>11</v>
      </c>
      <c r="B15" s="3" t="s">
        <v>24</v>
      </c>
      <c r="C15" s="3">
        <v>12</v>
      </c>
      <c r="D15" s="3">
        <v>128</v>
      </c>
      <c r="E15" s="3">
        <v>203</v>
      </c>
      <c r="F15" s="3">
        <v>23</v>
      </c>
      <c r="G15" s="3">
        <v>18</v>
      </c>
      <c r="H15" s="3">
        <v>8</v>
      </c>
      <c r="I15" s="3">
        <v>2</v>
      </c>
      <c r="J15" s="3">
        <v>394</v>
      </c>
    </row>
    <row r="16" spans="1:10" x14ac:dyDescent="0.25">
      <c r="A16" s="3">
        <v>12</v>
      </c>
      <c r="B16" s="3" t="s">
        <v>17</v>
      </c>
      <c r="C16" s="3">
        <v>14</v>
      </c>
      <c r="D16" s="3">
        <v>123</v>
      </c>
      <c r="E16" s="3">
        <v>153</v>
      </c>
      <c r="F16" s="3">
        <v>17</v>
      </c>
      <c r="G16" s="3">
        <v>29</v>
      </c>
      <c r="H16" s="3">
        <v>13</v>
      </c>
      <c r="I16" s="3">
        <v>0</v>
      </c>
      <c r="J16" s="3">
        <v>349</v>
      </c>
    </row>
    <row r="17" spans="1:10" x14ac:dyDescent="0.25">
      <c r="A17" s="6">
        <v>13</v>
      </c>
      <c r="B17" s="3" t="s">
        <v>1</v>
      </c>
      <c r="C17" s="3">
        <f>SUM(C5:C16)</f>
        <v>205</v>
      </c>
      <c r="D17" s="3">
        <f t="shared" ref="D17:J17" si="0">SUM(D5:D16)</f>
        <v>2081</v>
      </c>
      <c r="E17" s="3">
        <f t="shared" si="0"/>
        <v>2855</v>
      </c>
      <c r="F17" s="3">
        <f t="shared" si="0"/>
        <v>358</v>
      </c>
      <c r="G17" s="3">
        <f t="shared" si="0"/>
        <v>397</v>
      </c>
      <c r="H17" s="3">
        <f t="shared" si="0"/>
        <v>228</v>
      </c>
      <c r="I17" s="3">
        <f t="shared" si="0"/>
        <v>11</v>
      </c>
      <c r="J17" s="3">
        <f t="shared" si="0"/>
        <v>6135</v>
      </c>
    </row>
  </sheetData>
  <mergeCells count="4">
    <mergeCell ref="A3:A4"/>
    <mergeCell ref="B3:B4"/>
    <mergeCell ref="C3:I3"/>
    <mergeCell ref="J3:J4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7"/>
  <sheetViews>
    <sheetView workbookViewId="0">
      <selection activeCell="P20" sqref="P20"/>
    </sheetView>
  </sheetViews>
  <sheetFormatPr defaultRowHeight="15" x14ac:dyDescent="0.25"/>
  <cols>
    <col min="1" max="1" width="5.140625" style="1" customWidth="1"/>
    <col min="2" max="2" width="33.85546875" style="1" customWidth="1"/>
    <col min="3" max="16384" width="9.140625" style="1"/>
  </cols>
  <sheetData>
    <row r="1" spans="1:10" x14ac:dyDescent="0.25">
      <c r="B1" s="1" t="s">
        <v>31</v>
      </c>
    </row>
    <row r="3" spans="1:10" x14ac:dyDescent="0.25">
      <c r="A3" s="14" t="s">
        <v>9</v>
      </c>
      <c r="B3" s="14" t="s">
        <v>0</v>
      </c>
      <c r="C3" s="13" t="s">
        <v>10</v>
      </c>
      <c r="D3" s="13"/>
      <c r="E3" s="13"/>
      <c r="F3" s="13"/>
      <c r="G3" s="13"/>
      <c r="H3" s="13"/>
      <c r="I3" s="13"/>
      <c r="J3" s="13" t="s">
        <v>1</v>
      </c>
    </row>
    <row r="4" spans="1:10" x14ac:dyDescent="0.25">
      <c r="A4" s="14"/>
      <c r="B4" s="14"/>
      <c r="C4" s="3" t="s">
        <v>2</v>
      </c>
      <c r="D4" s="4" t="s">
        <v>3</v>
      </c>
      <c r="E4" s="4" t="s">
        <v>4</v>
      </c>
      <c r="F4" s="4" t="s">
        <v>5</v>
      </c>
      <c r="G4" s="4" t="s">
        <v>6</v>
      </c>
      <c r="H4" s="4" t="s">
        <v>7</v>
      </c>
      <c r="I4" s="4" t="s">
        <v>8</v>
      </c>
      <c r="J4" s="13"/>
    </row>
    <row r="5" spans="1:10" x14ac:dyDescent="0.25">
      <c r="A5" s="3">
        <v>1</v>
      </c>
      <c r="B5" s="7" t="s">
        <v>11</v>
      </c>
      <c r="C5" s="3">
        <v>0</v>
      </c>
      <c r="D5" s="3">
        <v>0</v>
      </c>
      <c r="E5" s="3">
        <v>0</v>
      </c>
      <c r="F5" s="3">
        <v>0</v>
      </c>
      <c r="G5" s="3">
        <v>0</v>
      </c>
      <c r="H5" s="3">
        <v>0</v>
      </c>
      <c r="I5" s="3">
        <v>0</v>
      </c>
      <c r="J5" s="3">
        <v>0</v>
      </c>
    </row>
    <row r="6" spans="1:10" x14ac:dyDescent="0.25">
      <c r="A6" s="3">
        <v>2</v>
      </c>
      <c r="B6" s="3" t="s">
        <v>16</v>
      </c>
      <c r="C6" s="3">
        <v>14</v>
      </c>
      <c r="D6" s="3">
        <v>112</v>
      </c>
      <c r="E6" s="3">
        <v>93</v>
      </c>
      <c r="F6" s="3">
        <v>11</v>
      </c>
      <c r="G6" s="3">
        <v>22</v>
      </c>
      <c r="H6" s="3">
        <v>8</v>
      </c>
      <c r="I6" s="3">
        <v>2</v>
      </c>
      <c r="J6" s="3">
        <v>262</v>
      </c>
    </row>
    <row r="7" spans="1:10" x14ac:dyDescent="0.25">
      <c r="A7" s="3">
        <v>3</v>
      </c>
      <c r="B7" s="3" t="s">
        <v>12</v>
      </c>
      <c r="C7" s="3">
        <v>1</v>
      </c>
      <c r="D7" s="3">
        <v>10</v>
      </c>
      <c r="E7" s="3">
        <v>28</v>
      </c>
      <c r="F7" s="3">
        <v>5</v>
      </c>
      <c r="G7" s="3">
        <v>4</v>
      </c>
      <c r="H7" s="3">
        <v>2</v>
      </c>
      <c r="I7" s="3">
        <v>0</v>
      </c>
      <c r="J7" s="3">
        <v>50</v>
      </c>
    </row>
    <row r="8" spans="1:10" x14ac:dyDescent="0.25">
      <c r="A8" s="3">
        <v>4</v>
      </c>
      <c r="B8" s="3" t="s">
        <v>13</v>
      </c>
      <c r="C8" s="3">
        <v>43</v>
      </c>
      <c r="D8" s="3">
        <v>259</v>
      </c>
      <c r="E8" s="3">
        <v>258</v>
      </c>
      <c r="F8" s="3">
        <v>36</v>
      </c>
      <c r="G8" s="3">
        <v>32</v>
      </c>
      <c r="H8" s="3">
        <v>24</v>
      </c>
      <c r="I8" s="3">
        <v>0</v>
      </c>
      <c r="J8" s="3">
        <v>652</v>
      </c>
    </row>
    <row r="9" spans="1:10" x14ac:dyDescent="0.25">
      <c r="A9" s="3">
        <v>5</v>
      </c>
      <c r="B9" s="3" t="s">
        <v>15</v>
      </c>
      <c r="C9" s="3">
        <v>11</v>
      </c>
      <c r="D9" s="3">
        <v>79</v>
      </c>
      <c r="E9" s="3">
        <v>147</v>
      </c>
      <c r="F9" s="3">
        <v>24</v>
      </c>
      <c r="G9" s="3">
        <v>24</v>
      </c>
      <c r="H9" s="3">
        <v>26</v>
      </c>
      <c r="I9" s="3">
        <v>1</v>
      </c>
      <c r="J9" s="3">
        <v>312</v>
      </c>
    </row>
    <row r="10" spans="1:10" x14ac:dyDescent="0.25">
      <c r="A10" s="3">
        <v>6</v>
      </c>
      <c r="B10" s="3" t="s">
        <v>14</v>
      </c>
      <c r="C10" s="3">
        <v>9</v>
      </c>
      <c r="D10" s="3">
        <v>39</v>
      </c>
      <c r="E10" s="3">
        <v>64</v>
      </c>
      <c r="F10" s="3">
        <v>16</v>
      </c>
      <c r="G10" s="3">
        <v>9</v>
      </c>
      <c r="H10" s="3">
        <v>11</v>
      </c>
      <c r="I10" s="3">
        <v>0</v>
      </c>
      <c r="J10" s="3">
        <v>148</v>
      </c>
    </row>
    <row r="11" spans="1:10" x14ac:dyDescent="0.25">
      <c r="A11" s="3">
        <v>7</v>
      </c>
      <c r="B11" s="5" t="s">
        <v>20</v>
      </c>
      <c r="C11" s="3">
        <v>1</v>
      </c>
      <c r="D11" s="3">
        <v>18</v>
      </c>
      <c r="E11" s="3">
        <v>26</v>
      </c>
      <c r="F11" s="3">
        <v>6</v>
      </c>
      <c r="G11" s="3">
        <v>2</v>
      </c>
      <c r="H11" s="3">
        <v>4</v>
      </c>
      <c r="I11" s="3">
        <v>0</v>
      </c>
      <c r="J11" s="3">
        <v>57</v>
      </c>
    </row>
    <row r="12" spans="1:10" x14ac:dyDescent="0.25">
      <c r="A12" s="3">
        <v>8</v>
      </c>
      <c r="B12" s="3" t="s">
        <v>21</v>
      </c>
      <c r="C12" s="3">
        <v>0</v>
      </c>
      <c r="D12" s="3">
        <v>3</v>
      </c>
      <c r="E12" s="3">
        <v>4</v>
      </c>
      <c r="F12" s="3">
        <v>1</v>
      </c>
      <c r="G12" s="3">
        <v>0</v>
      </c>
      <c r="H12" s="3">
        <v>0</v>
      </c>
      <c r="I12" s="3">
        <v>0</v>
      </c>
      <c r="J12" s="3">
        <v>8</v>
      </c>
    </row>
    <row r="13" spans="1:10" x14ac:dyDescent="0.25">
      <c r="A13" s="3">
        <v>9</v>
      </c>
      <c r="B13" s="3" t="s">
        <v>22</v>
      </c>
      <c r="C13" s="3">
        <v>4</v>
      </c>
      <c r="D13" s="3">
        <v>25</v>
      </c>
      <c r="E13" s="3">
        <v>33</v>
      </c>
      <c r="F13" s="3">
        <v>13</v>
      </c>
      <c r="G13" s="3">
        <v>15</v>
      </c>
      <c r="H13" s="3">
        <v>10</v>
      </c>
      <c r="I13" s="3">
        <v>0</v>
      </c>
      <c r="J13" s="3">
        <v>100</v>
      </c>
    </row>
    <row r="14" spans="1:10" x14ac:dyDescent="0.25">
      <c r="A14" s="3">
        <v>10</v>
      </c>
      <c r="B14" s="3" t="s">
        <v>23</v>
      </c>
      <c r="C14" s="3">
        <v>2</v>
      </c>
      <c r="D14" s="3">
        <v>3</v>
      </c>
      <c r="E14" s="3">
        <v>13</v>
      </c>
      <c r="F14" s="3">
        <v>5</v>
      </c>
      <c r="G14" s="3">
        <v>3</v>
      </c>
      <c r="H14" s="3">
        <v>1</v>
      </c>
      <c r="I14" s="3">
        <v>1</v>
      </c>
      <c r="J14" s="3">
        <v>28</v>
      </c>
    </row>
    <row r="15" spans="1:10" x14ac:dyDescent="0.25">
      <c r="A15" s="3">
        <v>11</v>
      </c>
      <c r="B15" s="3" t="s">
        <v>24</v>
      </c>
      <c r="C15" s="3">
        <v>2</v>
      </c>
      <c r="D15" s="3">
        <v>31</v>
      </c>
      <c r="E15" s="3">
        <v>56</v>
      </c>
      <c r="F15" s="3">
        <v>10</v>
      </c>
      <c r="G15" s="3">
        <v>3</v>
      </c>
      <c r="H15" s="3">
        <v>2</v>
      </c>
      <c r="I15" s="3">
        <v>2</v>
      </c>
      <c r="J15" s="3">
        <v>106</v>
      </c>
    </row>
    <row r="16" spans="1:10" x14ac:dyDescent="0.25">
      <c r="A16" s="3">
        <v>12</v>
      </c>
      <c r="B16" s="3" t="s">
        <v>17</v>
      </c>
      <c r="C16" s="3">
        <v>4</v>
      </c>
      <c r="D16" s="3">
        <v>21</v>
      </c>
      <c r="E16" s="3">
        <v>68</v>
      </c>
      <c r="F16" s="3">
        <v>7</v>
      </c>
      <c r="G16" s="3">
        <v>6</v>
      </c>
      <c r="H16" s="3">
        <v>7</v>
      </c>
      <c r="I16" s="3">
        <v>0</v>
      </c>
      <c r="J16" s="3">
        <v>113</v>
      </c>
    </row>
    <row r="17" spans="1:10" x14ac:dyDescent="0.25">
      <c r="A17" s="6">
        <v>13</v>
      </c>
      <c r="B17" s="3" t="s">
        <v>1</v>
      </c>
      <c r="C17" s="3">
        <v>91</v>
      </c>
      <c r="D17" s="3">
        <v>600</v>
      </c>
      <c r="E17" s="3">
        <v>790</v>
      </c>
      <c r="F17" s="3">
        <v>134</v>
      </c>
      <c r="G17" s="3">
        <v>120</v>
      </c>
      <c r="H17" s="3">
        <v>95</v>
      </c>
      <c r="I17" s="3">
        <v>6</v>
      </c>
      <c r="J17" s="3">
        <v>1836</v>
      </c>
    </row>
  </sheetData>
  <mergeCells count="4">
    <mergeCell ref="A3:A4"/>
    <mergeCell ref="B3:B4"/>
    <mergeCell ref="C3:I3"/>
    <mergeCell ref="J3:J4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7"/>
  <sheetViews>
    <sheetView workbookViewId="0">
      <selection activeCell="J27" sqref="J27"/>
    </sheetView>
  </sheetViews>
  <sheetFormatPr defaultRowHeight="15" x14ac:dyDescent="0.25"/>
  <cols>
    <col min="1" max="1" width="5.7109375" style="1" customWidth="1"/>
    <col min="2" max="2" width="33.7109375" style="1" customWidth="1"/>
    <col min="3" max="16384" width="9.140625" style="1"/>
  </cols>
  <sheetData>
    <row r="1" spans="1:10" x14ac:dyDescent="0.25">
      <c r="B1" s="1" t="s">
        <v>32</v>
      </c>
    </row>
    <row r="3" spans="1:10" x14ac:dyDescent="0.25">
      <c r="A3" s="14" t="s">
        <v>9</v>
      </c>
      <c r="B3" s="14" t="s">
        <v>0</v>
      </c>
      <c r="C3" s="13" t="s">
        <v>10</v>
      </c>
      <c r="D3" s="13"/>
      <c r="E3" s="13"/>
      <c r="F3" s="13"/>
      <c r="G3" s="13"/>
      <c r="H3" s="13"/>
      <c r="I3" s="13"/>
      <c r="J3" s="13" t="s">
        <v>1</v>
      </c>
    </row>
    <row r="4" spans="1:10" x14ac:dyDescent="0.25">
      <c r="A4" s="14"/>
      <c r="B4" s="14"/>
      <c r="C4" s="3" t="s">
        <v>2</v>
      </c>
      <c r="D4" s="4" t="s">
        <v>3</v>
      </c>
      <c r="E4" s="4" t="s">
        <v>4</v>
      </c>
      <c r="F4" s="4" t="s">
        <v>5</v>
      </c>
      <c r="G4" s="4" t="s">
        <v>6</v>
      </c>
      <c r="H4" s="4" t="s">
        <v>7</v>
      </c>
      <c r="I4" s="4" t="s">
        <v>8</v>
      </c>
      <c r="J4" s="13"/>
    </row>
    <row r="5" spans="1:10" x14ac:dyDescent="0.25">
      <c r="A5" s="3">
        <v>1</v>
      </c>
      <c r="B5" s="7" t="s">
        <v>11</v>
      </c>
      <c r="C5" s="3">
        <v>0</v>
      </c>
      <c r="D5" s="3">
        <v>0</v>
      </c>
      <c r="E5" s="3">
        <v>0</v>
      </c>
      <c r="F5" s="3">
        <v>0</v>
      </c>
      <c r="G5" s="3">
        <v>0</v>
      </c>
      <c r="H5" s="3">
        <v>0</v>
      </c>
      <c r="I5" s="3">
        <v>0</v>
      </c>
      <c r="J5" s="3">
        <v>0</v>
      </c>
    </row>
    <row r="6" spans="1:10" x14ac:dyDescent="0.25">
      <c r="A6" s="3">
        <v>2</v>
      </c>
      <c r="B6" s="3" t="s">
        <v>16</v>
      </c>
      <c r="C6" s="3">
        <v>5</v>
      </c>
      <c r="D6" s="3">
        <v>71</v>
      </c>
      <c r="E6" s="3">
        <v>63</v>
      </c>
      <c r="F6" s="3">
        <v>7</v>
      </c>
      <c r="G6" s="3">
        <v>9</v>
      </c>
      <c r="H6" s="3">
        <v>4</v>
      </c>
      <c r="I6" s="3">
        <v>0</v>
      </c>
      <c r="J6" s="3">
        <v>159</v>
      </c>
    </row>
    <row r="7" spans="1:10" x14ac:dyDescent="0.25">
      <c r="A7" s="3">
        <v>3</v>
      </c>
      <c r="B7" s="3" t="s">
        <v>12</v>
      </c>
      <c r="C7" s="3">
        <v>0</v>
      </c>
      <c r="D7" s="3">
        <v>6</v>
      </c>
      <c r="E7" s="3">
        <v>10</v>
      </c>
      <c r="F7" s="3">
        <v>0</v>
      </c>
      <c r="G7" s="3">
        <v>0</v>
      </c>
      <c r="H7" s="3">
        <v>3</v>
      </c>
      <c r="I7" s="3">
        <v>0</v>
      </c>
      <c r="J7" s="3">
        <v>19</v>
      </c>
    </row>
    <row r="8" spans="1:10" x14ac:dyDescent="0.25">
      <c r="A8" s="3">
        <v>4</v>
      </c>
      <c r="B8" s="3" t="s">
        <v>13</v>
      </c>
      <c r="C8" s="3">
        <v>8</v>
      </c>
      <c r="D8" s="3">
        <v>43</v>
      </c>
      <c r="E8" s="3">
        <v>58</v>
      </c>
      <c r="F8" s="3">
        <v>9</v>
      </c>
      <c r="G8" s="3">
        <v>3</v>
      </c>
      <c r="H8" s="3">
        <v>2</v>
      </c>
      <c r="I8" s="3">
        <v>0</v>
      </c>
      <c r="J8" s="3">
        <v>123</v>
      </c>
    </row>
    <row r="9" spans="1:10" x14ac:dyDescent="0.25">
      <c r="A9" s="3">
        <v>5</v>
      </c>
      <c r="B9" s="3" t="s">
        <v>15</v>
      </c>
      <c r="C9" s="3">
        <v>4</v>
      </c>
      <c r="D9" s="3">
        <v>20</v>
      </c>
      <c r="E9" s="3">
        <v>39</v>
      </c>
      <c r="F9" s="3">
        <v>4</v>
      </c>
      <c r="G9" s="3">
        <v>10</v>
      </c>
      <c r="H9" s="3">
        <v>1</v>
      </c>
      <c r="I9" s="3">
        <v>0</v>
      </c>
      <c r="J9" s="3">
        <v>78</v>
      </c>
    </row>
    <row r="10" spans="1:10" x14ac:dyDescent="0.25">
      <c r="A10" s="3">
        <v>6</v>
      </c>
      <c r="B10" s="3" t="s">
        <v>14</v>
      </c>
      <c r="C10" s="3">
        <v>0</v>
      </c>
      <c r="D10" s="3">
        <v>17</v>
      </c>
      <c r="E10" s="3">
        <v>17</v>
      </c>
      <c r="F10" s="3">
        <v>3</v>
      </c>
      <c r="G10" s="3">
        <v>5</v>
      </c>
      <c r="H10" s="3">
        <v>2</v>
      </c>
      <c r="I10" s="3">
        <v>0</v>
      </c>
      <c r="J10" s="3">
        <v>44</v>
      </c>
    </row>
    <row r="11" spans="1:10" x14ac:dyDescent="0.25">
      <c r="A11" s="3">
        <v>7</v>
      </c>
      <c r="B11" s="5" t="s">
        <v>20</v>
      </c>
      <c r="C11" s="3">
        <v>0</v>
      </c>
      <c r="D11" s="3">
        <v>5</v>
      </c>
      <c r="E11" s="3">
        <v>6</v>
      </c>
      <c r="F11" s="3">
        <v>1</v>
      </c>
      <c r="G11" s="3">
        <v>1</v>
      </c>
      <c r="H11" s="3">
        <v>0</v>
      </c>
      <c r="I11" s="3">
        <v>0</v>
      </c>
      <c r="J11" s="3">
        <v>13</v>
      </c>
    </row>
    <row r="12" spans="1:10" x14ac:dyDescent="0.25">
      <c r="A12" s="3">
        <v>8</v>
      </c>
      <c r="B12" s="3" t="s">
        <v>21</v>
      </c>
      <c r="C12" s="3">
        <v>0</v>
      </c>
      <c r="D12" s="3">
        <v>1</v>
      </c>
      <c r="E12" s="3">
        <v>0</v>
      </c>
      <c r="F12" s="3">
        <v>0</v>
      </c>
      <c r="G12" s="3">
        <v>0</v>
      </c>
      <c r="H12" s="3">
        <v>0</v>
      </c>
      <c r="I12" s="3">
        <v>0</v>
      </c>
      <c r="J12" s="3">
        <v>1</v>
      </c>
    </row>
    <row r="13" spans="1:10" x14ac:dyDescent="0.25">
      <c r="A13" s="3">
        <v>9</v>
      </c>
      <c r="B13" s="3" t="s">
        <v>22</v>
      </c>
      <c r="C13" s="3">
        <v>0</v>
      </c>
      <c r="D13" s="3">
        <v>3</v>
      </c>
      <c r="E13" s="3">
        <v>1</v>
      </c>
      <c r="F13" s="3">
        <v>1</v>
      </c>
      <c r="G13" s="3">
        <v>4</v>
      </c>
      <c r="H13" s="3">
        <v>0</v>
      </c>
      <c r="I13" s="3">
        <v>0</v>
      </c>
      <c r="J13" s="3">
        <v>9</v>
      </c>
    </row>
    <row r="14" spans="1:10" x14ac:dyDescent="0.25">
      <c r="A14" s="3">
        <v>10</v>
      </c>
      <c r="B14" s="3" t="s">
        <v>23</v>
      </c>
      <c r="C14" s="3">
        <v>1</v>
      </c>
      <c r="D14" s="3">
        <v>9</v>
      </c>
      <c r="E14" s="3">
        <v>16</v>
      </c>
      <c r="F14" s="3">
        <v>1</v>
      </c>
      <c r="G14" s="3">
        <v>3</v>
      </c>
      <c r="H14" s="3">
        <v>3</v>
      </c>
      <c r="I14" s="3">
        <v>0</v>
      </c>
      <c r="J14" s="3">
        <v>33</v>
      </c>
    </row>
    <row r="15" spans="1:10" x14ac:dyDescent="0.25">
      <c r="A15" s="3">
        <v>11</v>
      </c>
      <c r="B15" s="3" t="s">
        <v>24</v>
      </c>
      <c r="C15" s="3">
        <v>0</v>
      </c>
      <c r="D15" s="3">
        <v>2</v>
      </c>
      <c r="E15" s="3">
        <v>14</v>
      </c>
      <c r="F15" s="3">
        <v>4</v>
      </c>
      <c r="G15" s="3">
        <v>0</v>
      </c>
      <c r="H15" s="3">
        <v>0</v>
      </c>
      <c r="I15" s="3">
        <v>0</v>
      </c>
      <c r="J15" s="3">
        <v>20</v>
      </c>
    </row>
    <row r="16" spans="1:10" x14ac:dyDescent="0.25">
      <c r="A16" s="3">
        <v>12</v>
      </c>
      <c r="B16" s="3" t="s">
        <v>17</v>
      </c>
      <c r="C16" s="3">
        <v>2</v>
      </c>
      <c r="D16" s="3">
        <v>7</v>
      </c>
      <c r="E16" s="3">
        <v>24</v>
      </c>
      <c r="F16" s="3">
        <v>1</v>
      </c>
      <c r="G16" s="3">
        <v>3</v>
      </c>
      <c r="H16" s="3">
        <v>1</v>
      </c>
      <c r="I16" s="3">
        <v>0</v>
      </c>
      <c r="J16" s="3">
        <v>38</v>
      </c>
    </row>
    <row r="17" spans="1:10" x14ac:dyDescent="0.25">
      <c r="A17" s="6">
        <v>13</v>
      </c>
      <c r="B17" s="3" t="s">
        <v>1</v>
      </c>
      <c r="C17" s="3">
        <v>20</v>
      </c>
      <c r="D17" s="3">
        <v>184</v>
      </c>
      <c r="E17" s="3">
        <v>248</v>
      </c>
      <c r="F17" s="3">
        <v>31</v>
      </c>
      <c r="G17" s="3">
        <v>38</v>
      </c>
      <c r="H17" s="3">
        <v>16</v>
      </c>
      <c r="I17" s="3">
        <v>0</v>
      </c>
      <c r="J17" s="3">
        <v>537</v>
      </c>
    </row>
  </sheetData>
  <mergeCells count="4">
    <mergeCell ref="A3:A4"/>
    <mergeCell ref="B3:B4"/>
    <mergeCell ref="C3:I3"/>
    <mergeCell ref="J3:J4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7"/>
  <sheetViews>
    <sheetView workbookViewId="0">
      <selection activeCell="G30" sqref="G29:G30"/>
    </sheetView>
  </sheetViews>
  <sheetFormatPr defaultRowHeight="15" x14ac:dyDescent="0.25"/>
  <cols>
    <col min="1" max="1" width="4.28515625" style="1" customWidth="1"/>
    <col min="2" max="2" width="34" style="1" customWidth="1"/>
    <col min="3" max="16384" width="9.140625" style="1"/>
  </cols>
  <sheetData>
    <row r="1" spans="1:10" x14ac:dyDescent="0.25">
      <c r="B1" s="1" t="s">
        <v>28</v>
      </c>
    </row>
    <row r="3" spans="1:10" x14ac:dyDescent="0.25">
      <c r="A3" s="14" t="s">
        <v>9</v>
      </c>
      <c r="B3" s="14" t="s">
        <v>0</v>
      </c>
      <c r="C3" s="13" t="s">
        <v>10</v>
      </c>
      <c r="D3" s="13"/>
      <c r="E3" s="13"/>
      <c r="F3" s="13"/>
      <c r="G3" s="13"/>
      <c r="H3" s="13"/>
      <c r="I3" s="13"/>
      <c r="J3" s="13" t="s">
        <v>1</v>
      </c>
    </row>
    <row r="4" spans="1:10" x14ac:dyDescent="0.25">
      <c r="A4" s="14"/>
      <c r="B4" s="14"/>
      <c r="C4" s="3" t="s">
        <v>2</v>
      </c>
      <c r="D4" s="4" t="s">
        <v>3</v>
      </c>
      <c r="E4" s="4" t="s">
        <v>4</v>
      </c>
      <c r="F4" s="4" t="s">
        <v>5</v>
      </c>
      <c r="G4" s="4" t="s">
        <v>6</v>
      </c>
      <c r="H4" s="4" t="s">
        <v>7</v>
      </c>
      <c r="I4" s="4" t="s">
        <v>8</v>
      </c>
      <c r="J4" s="13"/>
    </row>
    <row r="5" spans="1:10" x14ac:dyDescent="0.25">
      <c r="A5" s="3">
        <v>1</v>
      </c>
      <c r="B5" s="7" t="s">
        <v>11</v>
      </c>
      <c r="C5" s="3">
        <v>0</v>
      </c>
      <c r="D5" s="3">
        <v>0</v>
      </c>
      <c r="E5" s="3">
        <v>0</v>
      </c>
      <c r="F5" s="3">
        <v>0</v>
      </c>
      <c r="G5" s="3">
        <v>0</v>
      </c>
      <c r="H5" s="3">
        <v>0</v>
      </c>
      <c r="I5" s="3">
        <v>0</v>
      </c>
      <c r="J5" s="3">
        <v>0</v>
      </c>
    </row>
    <row r="6" spans="1:10" x14ac:dyDescent="0.25">
      <c r="A6" s="3">
        <v>2</v>
      </c>
      <c r="B6" s="3" t="s">
        <v>16</v>
      </c>
      <c r="C6" s="3">
        <v>27</v>
      </c>
      <c r="D6" s="3">
        <v>188</v>
      </c>
      <c r="E6" s="3">
        <v>252</v>
      </c>
      <c r="F6" s="3">
        <v>12</v>
      </c>
      <c r="G6" s="3">
        <v>26</v>
      </c>
      <c r="H6" s="3">
        <v>27</v>
      </c>
      <c r="I6" s="3">
        <v>0</v>
      </c>
      <c r="J6" s="3">
        <v>532</v>
      </c>
    </row>
    <row r="7" spans="1:10" x14ac:dyDescent="0.25">
      <c r="A7" s="3">
        <v>3</v>
      </c>
      <c r="B7" s="3" t="s">
        <v>12</v>
      </c>
      <c r="C7" s="3">
        <v>1</v>
      </c>
      <c r="D7" s="3">
        <v>13</v>
      </c>
      <c r="E7" s="3">
        <v>66</v>
      </c>
      <c r="F7" s="3">
        <v>3</v>
      </c>
      <c r="G7" s="3">
        <v>6</v>
      </c>
      <c r="H7" s="3">
        <v>2</v>
      </c>
      <c r="I7" s="3">
        <v>0</v>
      </c>
      <c r="J7" s="3">
        <v>91</v>
      </c>
    </row>
    <row r="8" spans="1:10" x14ac:dyDescent="0.25">
      <c r="A8" s="3">
        <v>4</v>
      </c>
      <c r="B8" s="3" t="s">
        <v>13</v>
      </c>
      <c r="C8" s="3">
        <v>22</v>
      </c>
      <c r="D8" s="3">
        <v>165</v>
      </c>
      <c r="E8" s="3">
        <v>405</v>
      </c>
      <c r="F8" s="3">
        <v>50</v>
      </c>
      <c r="G8" s="3">
        <v>14</v>
      </c>
      <c r="H8" s="3">
        <v>8</v>
      </c>
      <c r="I8" s="3">
        <v>0</v>
      </c>
      <c r="J8" s="3">
        <v>664</v>
      </c>
    </row>
    <row r="9" spans="1:10" x14ac:dyDescent="0.25">
      <c r="A9" s="3">
        <v>5</v>
      </c>
      <c r="B9" s="3" t="s">
        <v>15</v>
      </c>
      <c r="C9" s="3">
        <v>9</v>
      </c>
      <c r="D9" s="3">
        <v>143</v>
      </c>
      <c r="E9" s="3">
        <v>222</v>
      </c>
      <c r="F9" s="3">
        <v>23</v>
      </c>
      <c r="G9" s="3">
        <v>22</v>
      </c>
      <c r="H9" s="3">
        <v>12</v>
      </c>
      <c r="I9" s="3">
        <v>0</v>
      </c>
      <c r="J9" s="3">
        <v>431</v>
      </c>
    </row>
    <row r="10" spans="1:10" x14ac:dyDescent="0.25">
      <c r="A10" s="3">
        <v>6</v>
      </c>
      <c r="B10" s="3" t="s">
        <v>14</v>
      </c>
      <c r="C10" s="3">
        <v>10</v>
      </c>
      <c r="D10" s="3">
        <v>89</v>
      </c>
      <c r="E10" s="3">
        <v>150</v>
      </c>
      <c r="F10" s="3">
        <v>53</v>
      </c>
      <c r="G10" s="3">
        <v>13</v>
      </c>
      <c r="H10" s="3">
        <v>13</v>
      </c>
      <c r="I10" s="3">
        <v>1</v>
      </c>
      <c r="J10" s="3">
        <v>329</v>
      </c>
    </row>
    <row r="11" spans="1:10" x14ac:dyDescent="0.25">
      <c r="A11" s="3">
        <v>7</v>
      </c>
      <c r="B11" s="5" t="s">
        <v>20</v>
      </c>
      <c r="C11" s="3">
        <v>2</v>
      </c>
      <c r="D11" s="3">
        <v>6</v>
      </c>
      <c r="E11" s="3">
        <v>14</v>
      </c>
      <c r="F11" s="3">
        <v>4</v>
      </c>
      <c r="G11" s="3">
        <v>3</v>
      </c>
      <c r="H11" s="3">
        <v>1</v>
      </c>
      <c r="I11" s="3">
        <v>0</v>
      </c>
      <c r="J11" s="3">
        <v>30</v>
      </c>
    </row>
    <row r="12" spans="1:10" x14ac:dyDescent="0.25">
      <c r="A12" s="3">
        <v>8</v>
      </c>
      <c r="B12" s="3" t="s">
        <v>21</v>
      </c>
      <c r="C12" s="3">
        <v>0</v>
      </c>
      <c r="D12" s="3">
        <v>1</v>
      </c>
      <c r="E12" s="3">
        <v>9</v>
      </c>
      <c r="F12" s="3">
        <v>0</v>
      </c>
      <c r="G12" s="3">
        <v>0</v>
      </c>
      <c r="H12" s="3">
        <v>3</v>
      </c>
      <c r="I12" s="3">
        <v>0</v>
      </c>
      <c r="J12" s="3">
        <v>13</v>
      </c>
    </row>
    <row r="13" spans="1:10" x14ac:dyDescent="0.25">
      <c r="A13" s="3">
        <v>9</v>
      </c>
      <c r="B13" s="3" t="s">
        <v>22</v>
      </c>
      <c r="C13" s="3">
        <v>2</v>
      </c>
      <c r="D13" s="3">
        <v>24</v>
      </c>
      <c r="E13" s="3">
        <v>49</v>
      </c>
      <c r="F13" s="3">
        <v>3</v>
      </c>
      <c r="G13" s="3">
        <v>4</v>
      </c>
      <c r="H13" s="3">
        <v>0</v>
      </c>
      <c r="I13" s="3">
        <v>0</v>
      </c>
      <c r="J13" s="3">
        <v>82</v>
      </c>
    </row>
    <row r="14" spans="1:10" x14ac:dyDescent="0.25">
      <c r="A14" s="3">
        <v>10</v>
      </c>
      <c r="B14" s="3" t="s">
        <v>23</v>
      </c>
      <c r="C14" s="3">
        <v>0</v>
      </c>
      <c r="D14" s="3">
        <v>4</v>
      </c>
      <c r="E14" s="3">
        <v>28</v>
      </c>
      <c r="F14" s="3">
        <v>1</v>
      </c>
      <c r="G14" s="3">
        <v>0</v>
      </c>
      <c r="H14" s="3">
        <v>0</v>
      </c>
      <c r="I14" s="3">
        <v>1</v>
      </c>
      <c r="J14" s="3">
        <v>34</v>
      </c>
    </row>
    <row r="15" spans="1:10" x14ac:dyDescent="0.25">
      <c r="A15" s="3">
        <v>11</v>
      </c>
      <c r="B15" s="3" t="s">
        <v>24</v>
      </c>
      <c r="C15" s="3">
        <v>3</v>
      </c>
      <c r="D15" s="3">
        <v>29</v>
      </c>
      <c r="E15" s="3">
        <v>86</v>
      </c>
      <c r="F15" s="3">
        <v>3</v>
      </c>
      <c r="G15" s="3">
        <v>1</v>
      </c>
      <c r="H15" s="3">
        <v>8</v>
      </c>
      <c r="I15" s="3">
        <v>0</v>
      </c>
      <c r="J15" s="3">
        <v>130</v>
      </c>
    </row>
    <row r="16" spans="1:10" x14ac:dyDescent="0.25">
      <c r="A16" s="3">
        <v>12</v>
      </c>
      <c r="B16" s="3" t="s">
        <v>17</v>
      </c>
      <c r="C16" s="3">
        <v>5</v>
      </c>
      <c r="D16" s="3">
        <v>57</v>
      </c>
      <c r="E16" s="3">
        <v>166</v>
      </c>
      <c r="F16" s="3">
        <v>14</v>
      </c>
      <c r="G16" s="3">
        <v>15</v>
      </c>
      <c r="H16" s="3">
        <v>10</v>
      </c>
      <c r="I16" s="3">
        <v>2</v>
      </c>
      <c r="J16" s="3">
        <v>269</v>
      </c>
    </row>
    <row r="17" spans="1:10" x14ac:dyDescent="0.25">
      <c r="A17" s="6">
        <v>13</v>
      </c>
      <c r="B17" s="3" t="s">
        <v>1</v>
      </c>
      <c r="C17" s="3">
        <v>81</v>
      </c>
      <c r="D17" s="3">
        <v>719</v>
      </c>
      <c r="E17" s="3">
        <v>1447</v>
      </c>
      <c r="F17" s="3">
        <v>166</v>
      </c>
      <c r="G17" s="3">
        <v>104</v>
      </c>
      <c r="H17" s="3">
        <v>84</v>
      </c>
      <c r="I17" s="3">
        <v>4</v>
      </c>
      <c r="J17" s="3">
        <v>2605</v>
      </c>
    </row>
  </sheetData>
  <mergeCells count="4">
    <mergeCell ref="A3:A4"/>
    <mergeCell ref="B3:B4"/>
    <mergeCell ref="C3:I3"/>
    <mergeCell ref="J3:J4"/>
  </mergeCells>
  <pageMargins left="0.7" right="0.7" top="0.75" bottom="0.75" header="0.3" footer="0.3"/>
  <pageSetup paperSize="9" orientation="portrait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7"/>
  <sheetViews>
    <sheetView workbookViewId="0">
      <selection activeCell="H24" sqref="H24"/>
    </sheetView>
  </sheetViews>
  <sheetFormatPr defaultRowHeight="15" x14ac:dyDescent="0.25"/>
  <cols>
    <col min="1" max="1" width="5.28515625" style="1" customWidth="1"/>
    <col min="2" max="2" width="33.42578125" style="1" customWidth="1"/>
    <col min="3" max="16384" width="9.140625" style="1"/>
  </cols>
  <sheetData>
    <row r="1" spans="1:10" x14ac:dyDescent="0.25">
      <c r="B1" s="1" t="s">
        <v>27</v>
      </c>
    </row>
    <row r="3" spans="1:10" x14ac:dyDescent="0.25">
      <c r="A3" s="14" t="s">
        <v>9</v>
      </c>
      <c r="B3" s="14" t="s">
        <v>0</v>
      </c>
      <c r="C3" s="13" t="s">
        <v>10</v>
      </c>
      <c r="D3" s="13"/>
      <c r="E3" s="13"/>
      <c r="F3" s="13"/>
      <c r="G3" s="13"/>
      <c r="H3" s="13"/>
      <c r="I3" s="13"/>
      <c r="J3" s="13" t="s">
        <v>1</v>
      </c>
    </row>
    <row r="4" spans="1:10" x14ac:dyDescent="0.25">
      <c r="A4" s="14"/>
      <c r="B4" s="14"/>
      <c r="C4" s="3" t="s">
        <v>2</v>
      </c>
      <c r="D4" s="4" t="s">
        <v>3</v>
      </c>
      <c r="E4" s="4" t="s">
        <v>4</v>
      </c>
      <c r="F4" s="4" t="s">
        <v>5</v>
      </c>
      <c r="G4" s="4" t="s">
        <v>6</v>
      </c>
      <c r="H4" s="4" t="s">
        <v>7</v>
      </c>
      <c r="I4" s="4" t="s">
        <v>8</v>
      </c>
      <c r="J4" s="13"/>
    </row>
    <row r="5" spans="1:10" x14ac:dyDescent="0.25">
      <c r="A5" s="3">
        <v>1</v>
      </c>
      <c r="B5" s="7" t="s">
        <v>11</v>
      </c>
      <c r="C5" s="3">
        <v>0</v>
      </c>
      <c r="D5" s="3">
        <v>0</v>
      </c>
      <c r="E5" s="3">
        <v>0</v>
      </c>
      <c r="F5" s="3">
        <v>0</v>
      </c>
      <c r="G5" s="3">
        <v>0</v>
      </c>
      <c r="H5" s="3">
        <v>0</v>
      </c>
      <c r="I5" s="3">
        <v>0</v>
      </c>
      <c r="J5" s="3">
        <v>0</v>
      </c>
    </row>
    <row r="6" spans="1:10" x14ac:dyDescent="0.25">
      <c r="A6" s="3">
        <v>2</v>
      </c>
      <c r="B6" s="3" t="s">
        <v>16</v>
      </c>
      <c r="C6" s="3">
        <v>76</v>
      </c>
      <c r="D6" s="3">
        <v>624</v>
      </c>
      <c r="E6" s="3">
        <v>754</v>
      </c>
      <c r="F6" s="3">
        <v>72</v>
      </c>
      <c r="G6" s="3">
        <v>78</v>
      </c>
      <c r="H6" s="3">
        <v>72</v>
      </c>
      <c r="I6" s="3">
        <v>1</v>
      </c>
      <c r="J6" s="3">
        <v>1677</v>
      </c>
    </row>
    <row r="7" spans="1:10" x14ac:dyDescent="0.25">
      <c r="A7" s="3">
        <v>3</v>
      </c>
      <c r="B7" s="3" t="s">
        <v>12</v>
      </c>
      <c r="C7" s="3">
        <v>2</v>
      </c>
      <c r="D7" s="3">
        <v>45</v>
      </c>
      <c r="E7" s="3">
        <v>128</v>
      </c>
      <c r="F7" s="3">
        <v>20</v>
      </c>
      <c r="G7" s="3">
        <v>5</v>
      </c>
      <c r="H7" s="3">
        <v>12</v>
      </c>
      <c r="I7" s="3">
        <v>1</v>
      </c>
      <c r="J7" s="3">
        <v>213</v>
      </c>
    </row>
    <row r="8" spans="1:10" x14ac:dyDescent="0.25">
      <c r="A8" s="3">
        <v>4</v>
      </c>
      <c r="B8" s="3" t="s">
        <v>13</v>
      </c>
      <c r="C8" s="3">
        <v>97</v>
      </c>
      <c r="D8" s="3">
        <v>798</v>
      </c>
      <c r="E8" s="3">
        <v>1935</v>
      </c>
      <c r="F8" s="3">
        <v>154</v>
      </c>
      <c r="G8" s="3">
        <v>114</v>
      </c>
      <c r="H8" s="3">
        <v>142</v>
      </c>
      <c r="I8" s="3">
        <v>4</v>
      </c>
      <c r="J8" s="3">
        <v>3244</v>
      </c>
    </row>
    <row r="9" spans="1:10" x14ac:dyDescent="0.25">
      <c r="A9" s="3">
        <v>5</v>
      </c>
      <c r="B9" s="3" t="s">
        <v>15</v>
      </c>
      <c r="C9" s="3">
        <v>39</v>
      </c>
      <c r="D9" s="3">
        <v>318</v>
      </c>
      <c r="E9" s="3">
        <v>534</v>
      </c>
      <c r="F9" s="3">
        <v>65</v>
      </c>
      <c r="G9" s="3">
        <v>62</v>
      </c>
      <c r="H9" s="3">
        <v>49</v>
      </c>
      <c r="I9" s="3">
        <v>1</v>
      </c>
      <c r="J9" s="3">
        <v>1068</v>
      </c>
    </row>
    <row r="10" spans="1:10" x14ac:dyDescent="0.25">
      <c r="A10" s="3">
        <v>6</v>
      </c>
      <c r="B10" s="3" t="s">
        <v>14</v>
      </c>
      <c r="C10" s="3">
        <v>16</v>
      </c>
      <c r="D10" s="3">
        <v>77</v>
      </c>
      <c r="E10" s="3">
        <v>211</v>
      </c>
      <c r="F10" s="3">
        <v>32</v>
      </c>
      <c r="G10" s="3">
        <v>32</v>
      </c>
      <c r="H10" s="3">
        <v>37</v>
      </c>
      <c r="I10" s="3">
        <v>6</v>
      </c>
      <c r="J10" s="3">
        <v>411</v>
      </c>
    </row>
    <row r="11" spans="1:10" x14ac:dyDescent="0.25">
      <c r="A11" s="3">
        <v>7</v>
      </c>
      <c r="B11" s="5" t="s">
        <v>20</v>
      </c>
      <c r="C11" s="3">
        <v>0</v>
      </c>
      <c r="D11" s="3">
        <v>35</v>
      </c>
      <c r="E11" s="3">
        <v>58</v>
      </c>
      <c r="F11" s="3">
        <v>19</v>
      </c>
      <c r="G11" s="3">
        <v>9</v>
      </c>
      <c r="H11" s="3">
        <v>4</v>
      </c>
      <c r="I11" s="3">
        <v>0</v>
      </c>
      <c r="J11" s="3">
        <v>125</v>
      </c>
    </row>
    <row r="12" spans="1:10" x14ac:dyDescent="0.25">
      <c r="A12" s="3">
        <v>8</v>
      </c>
      <c r="B12" s="3" t="s">
        <v>21</v>
      </c>
      <c r="C12" s="3">
        <v>1</v>
      </c>
      <c r="D12" s="3">
        <v>8</v>
      </c>
      <c r="E12" s="3">
        <v>17</v>
      </c>
      <c r="F12" s="3">
        <v>2</v>
      </c>
      <c r="G12" s="3">
        <v>1</v>
      </c>
      <c r="H12" s="3">
        <v>3</v>
      </c>
      <c r="I12" s="3">
        <v>0</v>
      </c>
      <c r="J12" s="3">
        <v>32</v>
      </c>
    </row>
    <row r="13" spans="1:10" x14ac:dyDescent="0.25">
      <c r="A13" s="3">
        <v>9</v>
      </c>
      <c r="B13" s="3" t="s">
        <v>22</v>
      </c>
      <c r="C13" s="3">
        <v>8</v>
      </c>
      <c r="D13" s="3">
        <v>133</v>
      </c>
      <c r="E13" s="3">
        <v>262</v>
      </c>
      <c r="F13" s="3">
        <v>31</v>
      </c>
      <c r="G13" s="3">
        <v>27</v>
      </c>
      <c r="H13" s="3">
        <v>54</v>
      </c>
      <c r="I13" s="3">
        <v>1</v>
      </c>
      <c r="J13" s="3">
        <v>516</v>
      </c>
    </row>
    <row r="14" spans="1:10" x14ac:dyDescent="0.25">
      <c r="A14" s="3">
        <v>10</v>
      </c>
      <c r="B14" s="3" t="s">
        <v>23</v>
      </c>
      <c r="C14" s="3">
        <v>3</v>
      </c>
      <c r="D14" s="3">
        <v>39</v>
      </c>
      <c r="E14" s="3">
        <v>50</v>
      </c>
      <c r="F14" s="3">
        <v>12</v>
      </c>
      <c r="G14" s="3">
        <v>4</v>
      </c>
      <c r="H14" s="3">
        <v>8</v>
      </c>
      <c r="I14" s="3">
        <v>1</v>
      </c>
      <c r="J14" s="3">
        <v>117</v>
      </c>
    </row>
    <row r="15" spans="1:10" x14ac:dyDescent="0.25">
      <c r="A15" s="3">
        <v>11</v>
      </c>
      <c r="B15" s="3" t="s">
        <v>24</v>
      </c>
      <c r="C15" s="3">
        <v>9</v>
      </c>
      <c r="D15" s="3">
        <v>112</v>
      </c>
      <c r="E15" s="3">
        <v>304</v>
      </c>
      <c r="F15" s="3">
        <v>16</v>
      </c>
      <c r="G15" s="3">
        <v>15</v>
      </c>
      <c r="H15" s="3">
        <v>6</v>
      </c>
      <c r="I15" s="3">
        <v>1</v>
      </c>
      <c r="J15" s="3">
        <v>463</v>
      </c>
    </row>
    <row r="16" spans="1:10" x14ac:dyDescent="0.25">
      <c r="A16" s="3">
        <v>12</v>
      </c>
      <c r="B16" s="3" t="s">
        <v>17</v>
      </c>
      <c r="C16" s="3">
        <v>8</v>
      </c>
      <c r="D16" s="3">
        <v>83</v>
      </c>
      <c r="E16" s="3">
        <v>318</v>
      </c>
      <c r="F16" s="3">
        <v>56</v>
      </c>
      <c r="G16" s="3">
        <v>22</v>
      </c>
      <c r="H16" s="3">
        <v>16</v>
      </c>
      <c r="I16" s="3">
        <v>2</v>
      </c>
      <c r="J16" s="3">
        <v>505</v>
      </c>
    </row>
    <row r="17" spans="1:10" x14ac:dyDescent="0.25">
      <c r="A17" s="6">
        <v>13</v>
      </c>
      <c r="B17" s="3" t="s">
        <v>1</v>
      </c>
      <c r="C17" s="3">
        <v>259</v>
      </c>
      <c r="D17" s="3">
        <v>2272</v>
      </c>
      <c r="E17" s="3">
        <v>4571</v>
      </c>
      <c r="F17" s="3">
        <v>479</v>
      </c>
      <c r="G17" s="3">
        <v>369</v>
      </c>
      <c r="H17" s="3">
        <v>403</v>
      </c>
      <c r="I17" s="3">
        <v>18</v>
      </c>
      <c r="J17" s="3">
        <v>8371</v>
      </c>
    </row>
  </sheetData>
  <mergeCells count="4">
    <mergeCell ref="A3:A4"/>
    <mergeCell ref="B3:B4"/>
    <mergeCell ref="C3:I3"/>
    <mergeCell ref="J3:J4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7"/>
  <sheetViews>
    <sheetView workbookViewId="0">
      <selection activeCell="F23" sqref="F23"/>
    </sheetView>
  </sheetViews>
  <sheetFormatPr defaultRowHeight="15" x14ac:dyDescent="0.25"/>
  <cols>
    <col min="1" max="1" width="4.28515625" style="1" customWidth="1"/>
    <col min="2" max="2" width="33.5703125" style="1" customWidth="1"/>
    <col min="3" max="16384" width="9.140625" style="1"/>
  </cols>
  <sheetData>
    <row r="1" spans="1:10" x14ac:dyDescent="0.25">
      <c r="B1" s="1" t="s">
        <v>26</v>
      </c>
    </row>
    <row r="3" spans="1:10" x14ac:dyDescent="0.25">
      <c r="A3" s="14" t="s">
        <v>9</v>
      </c>
      <c r="B3" s="14" t="s">
        <v>0</v>
      </c>
      <c r="C3" s="13" t="s">
        <v>10</v>
      </c>
      <c r="D3" s="13"/>
      <c r="E3" s="13"/>
      <c r="F3" s="13"/>
      <c r="G3" s="13"/>
      <c r="H3" s="13"/>
      <c r="I3" s="13"/>
      <c r="J3" s="13" t="s">
        <v>1</v>
      </c>
    </row>
    <row r="4" spans="1:10" x14ac:dyDescent="0.25">
      <c r="A4" s="14"/>
      <c r="B4" s="14"/>
      <c r="C4" s="3" t="s">
        <v>2</v>
      </c>
      <c r="D4" s="4" t="s">
        <v>3</v>
      </c>
      <c r="E4" s="4" t="s">
        <v>4</v>
      </c>
      <c r="F4" s="4" t="s">
        <v>5</v>
      </c>
      <c r="G4" s="4" t="s">
        <v>6</v>
      </c>
      <c r="H4" s="4" t="s">
        <v>7</v>
      </c>
      <c r="I4" s="4" t="s">
        <v>8</v>
      </c>
      <c r="J4" s="13"/>
    </row>
    <row r="5" spans="1:10" x14ac:dyDescent="0.25">
      <c r="A5" s="3">
        <v>1</v>
      </c>
      <c r="B5" s="7" t="s">
        <v>11</v>
      </c>
      <c r="C5" s="3">
        <v>0</v>
      </c>
      <c r="D5" s="3">
        <v>0</v>
      </c>
      <c r="E5" s="3">
        <v>0</v>
      </c>
      <c r="F5" s="3">
        <v>0</v>
      </c>
      <c r="G5" s="3">
        <v>0</v>
      </c>
      <c r="H5" s="3">
        <v>0</v>
      </c>
      <c r="I5" s="3">
        <v>0</v>
      </c>
      <c r="J5" s="3">
        <v>0</v>
      </c>
    </row>
    <row r="6" spans="1:10" x14ac:dyDescent="0.25">
      <c r="A6" s="3">
        <v>2</v>
      </c>
      <c r="B6" s="3" t="s">
        <v>16</v>
      </c>
      <c r="C6" s="3">
        <v>31</v>
      </c>
      <c r="D6" s="3">
        <v>174</v>
      </c>
      <c r="E6" s="3">
        <v>252</v>
      </c>
      <c r="F6" s="3">
        <v>20</v>
      </c>
      <c r="G6" s="3">
        <v>22</v>
      </c>
      <c r="H6" s="3">
        <v>42</v>
      </c>
      <c r="I6" s="3">
        <v>0</v>
      </c>
      <c r="J6" s="3">
        <v>541</v>
      </c>
    </row>
    <row r="7" spans="1:10" x14ac:dyDescent="0.25">
      <c r="A7" s="3">
        <v>3</v>
      </c>
      <c r="B7" s="3" t="s">
        <v>12</v>
      </c>
      <c r="C7" s="3">
        <v>1</v>
      </c>
      <c r="D7" s="3">
        <v>30</v>
      </c>
      <c r="E7" s="3">
        <v>82</v>
      </c>
      <c r="F7" s="3">
        <v>27</v>
      </c>
      <c r="G7" s="3">
        <v>8</v>
      </c>
      <c r="H7" s="3">
        <v>9</v>
      </c>
      <c r="I7" s="3">
        <v>0</v>
      </c>
      <c r="J7" s="3">
        <v>157</v>
      </c>
    </row>
    <row r="8" spans="1:10" x14ac:dyDescent="0.25">
      <c r="A8" s="3">
        <v>4</v>
      </c>
      <c r="B8" s="3" t="s">
        <v>13</v>
      </c>
      <c r="C8" s="3">
        <v>67</v>
      </c>
      <c r="D8" s="3">
        <v>635</v>
      </c>
      <c r="E8" s="3">
        <v>1422</v>
      </c>
      <c r="F8" s="3">
        <v>102</v>
      </c>
      <c r="G8" s="3">
        <v>149</v>
      </c>
      <c r="H8" s="3">
        <v>200</v>
      </c>
      <c r="I8" s="3">
        <v>3</v>
      </c>
      <c r="J8" s="3">
        <v>2578</v>
      </c>
    </row>
    <row r="9" spans="1:10" x14ac:dyDescent="0.25">
      <c r="A9" s="3">
        <v>5</v>
      </c>
      <c r="B9" s="3" t="s">
        <v>15</v>
      </c>
      <c r="C9" s="3">
        <v>23</v>
      </c>
      <c r="D9" s="3">
        <v>255</v>
      </c>
      <c r="E9" s="3">
        <v>434</v>
      </c>
      <c r="F9" s="3">
        <v>66</v>
      </c>
      <c r="G9" s="3">
        <v>27</v>
      </c>
      <c r="H9" s="3">
        <v>30</v>
      </c>
      <c r="I9" s="3">
        <v>0</v>
      </c>
      <c r="J9" s="3">
        <v>835</v>
      </c>
    </row>
    <row r="10" spans="1:10" x14ac:dyDescent="0.25">
      <c r="A10" s="3">
        <v>6</v>
      </c>
      <c r="B10" s="3" t="s">
        <v>14</v>
      </c>
      <c r="C10" s="3">
        <v>13</v>
      </c>
      <c r="D10" s="3">
        <v>101</v>
      </c>
      <c r="E10" s="3">
        <v>310</v>
      </c>
      <c r="F10" s="3">
        <v>52</v>
      </c>
      <c r="G10" s="3">
        <v>34</v>
      </c>
      <c r="H10" s="3">
        <v>36</v>
      </c>
      <c r="I10" s="3">
        <v>1</v>
      </c>
      <c r="J10" s="3">
        <v>547</v>
      </c>
    </row>
    <row r="11" spans="1:10" x14ac:dyDescent="0.25">
      <c r="A11" s="3">
        <v>7</v>
      </c>
      <c r="B11" s="5" t="s">
        <v>20</v>
      </c>
      <c r="C11" s="3">
        <v>10</v>
      </c>
      <c r="D11" s="3">
        <v>21</v>
      </c>
      <c r="E11" s="3">
        <v>122</v>
      </c>
      <c r="F11" s="3">
        <v>9</v>
      </c>
      <c r="G11" s="3">
        <v>12</v>
      </c>
      <c r="H11" s="3">
        <v>8</v>
      </c>
      <c r="I11" s="3">
        <v>1</v>
      </c>
      <c r="J11" s="3">
        <v>183</v>
      </c>
    </row>
    <row r="12" spans="1:10" x14ac:dyDescent="0.25">
      <c r="A12" s="3">
        <v>8</v>
      </c>
      <c r="B12" s="3" t="s">
        <v>21</v>
      </c>
      <c r="C12" s="3">
        <v>1</v>
      </c>
      <c r="D12" s="3">
        <v>7</v>
      </c>
      <c r="E12" s="3">
        <v>29</v>
      </c>
      <c r="F12" s="3">
        <v>2</v>
      </c>
      <c r="G12" s="3">
        <v>4</v>
      </c>
      <c r="H12" s="3">
        <v>5</v>
      </c>
      <c r="I12" s="3">
        <v>1</v>
      </c>
      <c r="J12" s="3">
        <v>49</v>
      </c>
    </row>
    <row r="13" spans="1:10" x14ac:dyDescent="0.25">
      <c r="A13" s="3">
        <v>9</v>
      </c>
      <c r="B13" s="3" t="s">
        <v>22</v>
      </c>
      <c r="C13" s="3">
        <v>6</v>
      </c>
      <c r="D13" s="3">
        <v>58</v>
      </c>
      <c r="E13" s="3">
        <v>125</v>
      </c>
      <c r="F13" s="3">
        <v>25</v>
      </c>
      <c r="G13" s="3">
        <v>20</v>
      </c>
      <c r="H13" s="3">
        <v>22</v>
      </c>
      <c r="I13" s="3">
        <v>1</v>
      </c>
      <c r="J13" s="3">
        <v>257</v>
      </c>
    </row>
    <row r="14" spans="1:10" x14ac:dyDescent="0.25">
      <c r="A14" s="3">
        <v>10</v>
      </c>
      <c r="B14" s="3" t="s">
        <v>23</v>
      </c>
      <c r="C14" s="3">
        <v>2</v>
      </c>
      <c r="D14" s="3">
        <v>5</v>
      </c>
      <c r="E14" s="3">
        <v>18</v>
      </c>
      <c r="F14" s="3">
        <v>6</v>
      </c>
      <c r="G14" s="3">
        <v>5</v>
      </c>
      <c r="H14" s="3">
        <v>8</v>
      </c>
      <c r="I14" s="3">
        <v>0</v>
      </c>
      <c r="J14" s="3">
        <v>44</v>
      </c>
    </row>
    <row r="15" spans="1:10" x14ac:dyDescent="0.25">
      <c r="A15" s="3">
        <v>11</v>
      </c>
      <c r="B15" s="3" t="s">
        <v>24</v>
      </c>
      <c r="C15" s="3">
        <v>7</v>
      </c>
      <c r="D15" s="3">
        <v>103</v>
      </c>
      <c r="E15" s="3">
        <v>285</v>
      </c>
      <c r="F15" s="3">
        <v>19</v>
      </c>
      <c r="G15" s="3">
        <v>13</v>
      </c>
      <c r="H15" s="3">
        <v>15</v>
      </c>
      <c r="I15" s="3">
        <v>1</v>
      </c>
      <c r="J15" s="3">
        <v>443</v>
      </c>
    </row>
    <row r="16" spans="1:10" x14ac:dyDescent="0.25">
      <c r="A16" s="3">
        <v>12</v>
      </c>
      <c r="B16" s="3" t="s">
        <v>17</v>
      </c>
      <c r="C16" s="3">
        <v>13</v>
      </c>
      <c r="D16" s="3">
        <v>66</v>
      </c>
      <c r="E16" s="3">
        <v>240</v>
      </c>
      <c r="F16" s="3">
        <v>36</v>
      </c>
      <c r="G16" s="3">
        <v>23</v>
      </c>
      <c r="H16" s="3">
        <v>16</v>
      </c>
      <c r="I16" s="3">
        <v>2</v>
      </c>
      <c r="J16" s="3">
        <v>396</v>
      </c>
    </row>
    <row r="17" spans="1:10" x14ac:dyDescent="0.25">
      <c r="A17" s="6">
        <v>13</v>
      </c>
      <c r="B17" s="3" t="s">
        <v>1</v>
      </c>
      <c r="C17" s="3">
        <v>174</v>
      </c>
      <c r="D17" s="3">
        <v>1455</v>
      </c>
      <c r="E17" s="3">
        <v>3319</v>
      </c>
      <c r="F17" s="3">
        <v>364</v>
      </c>
      <c r="G17" s="3">
        <v>317</v>
      </c>
      <c r="H17" s="3">
        <v>391</v>
      </c>
      <c r="I17" s="3">
        <v>10</v>
      </c>
      <c r="J17" s="3">
        <v>6030</v>
      </c>
    </row>
  </sheetData>
  <mergeCells count="4">
    <mergeCell ref="A3:A4"/>
    <mergeCell ref="B3:B4"/>
    <mergeCell ref="C3:I3"/>
    <mergeCell ref="J3:J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2016</vt:lpstr>
      <vt:lpstr>2017</vt:lpstr>
      <vt:lpstr>2018</vt:lpstr>
      <vt:lpstr>2019</vt:lpstr>
      <vt:lpstr>2020</vt:lpstr>
      <vt:lpstr>2021</vt:lpstr>
      <vt:lpstr>2022</vt:lpstr>
      <vt:lpstr>2023</vt:lpstr>
      <vt:lpstr>2024</vt:lpstr>
      <vt:lpstr>2025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Tsiuri Tushishvili</dc:creator>
  <cp:lastModifiedBy>Tsiuri Tushishvili</cp:lastModifiedBy>
  <cp:lastPrinted>2026-01-30T11:28:41Z</cp:lastPrinted>
  <dcterms:created xsi:type="dcterms:W3CDTF">2026-01-30T10:05:33Z</dcterms:created>
  <dcterms:modified xsi:type="dcterms:W3CDTF">2026-02-03T08:33:55Z</dcterms:modified>
</cp:coreProperties>
</file>