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.gagloshvili\Desktop\ნატო ნემსაძე\"/>
    </mc:Choice>
  </mc:AlternateContent>
  <bookViews>
    <workbookView xWindow="0" yWindow="0" windowWidth="28800" windowHeight="12300"/>
  </bookViews>
  <sheets>
    <sheet name="2020-2025" sheetId="7" r:id="rId1"/>
  </sheets>
  <definedNames>
    <definedName name="_xlnm._FilterDatabase" localSheetId="0" hidden="1">'2020-2025'!$D$1:$D$100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3" i="7" l="1"/>
  <c r="F95" i="7"/>
  <c r="F83" i="7"/>
  <c r="F74" i="7"/>
  <c r="F59" i="7"/>
  <c r="F32" i="7"/>
</calcChain>
</file>

<file path=xl/sharedStrings.xml><?xml version="1.0" encoding="utf-8"?>
<sst xmlns="http://schemas.openxmlformats.org/spreadsheetml/2006/main" count="712" uniqueCount="177">
  <si>
    <t>N</t>
  </si>
  <si>
    <t>მისამართი</t>
  </si>
  <si>
    <t>გლდანი</t>
  </si>
  <si>
    <t>სკვერი</t>
  </si>
  <si>
    <t>ხევი</t>
  </si>
  <si>
    <t>მუხიანი</t>
  </si>
  <si>
    <t>4ა</t>
  </si>
  <si>
    <t>ა</t>
  </si>
  <si>
    <t>ანდრონიკაშვილი</t>
  </si>
  <si>
    <t>მიმდებარე</t>
  </si>
  <si>
    <t>ზაჰესი</t>
  </si>
  <si>
    <t>ავჭალა</t>
  </si>
  <si>
    <t>4ბ</t>
  </si>
  <si>
    <t>ახალი</t>
  </si>
  <si>
    <t>შეკეთება</t>
  </si>
  <si>
    <t>N11</t>
  </si>
  <si>
    <t>N7-7ა</t>
  </si>
  <si>
    <t>N1</t>
  </si>
  <si>
    <t>N10</t>
  </si>
  <si>
    <t>ლაგურაშვილი</t>
  </si>
  <si>
    <t>N3</t>
  </si>
  <si>
    <t>თანხა</t>
  </si>
  <si>
    <t>N2</t>
  </si>
  <si>
    <t>N6</t>
  </si>
  <si>
    <t>N24</t>
  </si>
  <si>
    <t>3ა</t>
  </si>
  <si>
    <t>N17-18</t>
  </si>
  <si>
    <t>N5-7</t>
  </si>
  <si>
    <t>N25</t>
  </si>
  <si>
    <t>N1-1ა</t>
  </si>
  <si>
    <t>N27</t>
  </si>
  <si>
    <t>N17</t>
  </si>
  <si>
    <t>N12</t>
  </si>
  <si>
    <t>N22</t>
  </si>
  <si>
    <t>N9</t>
  </si>
  <si>
    <t>N29</t>
  </si>
  <si>
    <t>N21-22</t>
  </si>
  <si>
    <t>N34</t>
  </si>
  <si>
    <t>N79</t>
  </si>
  <si>
    <t>N105</t>
  </si>
  <si>
    <t>N13</t>
  </si>
  <si>
    <t>N3-5</t>
  </si>
  <si>
    <t>N4</t>
  </si>
  <si>
    <t>N69</t>
  </si>
  <si>
    <t>N16-17</t>
  </si>
  <si>
    <t>N23</t>
  </si>
  <si>
    <t>N4ა-5-6-7</t>
  </si>
  <si>
    <t>N6-6ა</t>
  </si>
  <si>
    <t>N8-8ა</t>
  </si>
  <si>
    <t>N35</t>
  </si>
  <si>
    <t>N27-52</t>
  </si>
  <si>
    <t>N13-15</t>
  </si>
  <si>
    <t>N106</t>
  </si>
  <si>
    <t>N42ა</t>
  </si>
  <si>
    <t>N24-25</t>
  </si>
  <si>
    <t>N54</t>
  </si>
  <si>
    <t>N18</t>
  </si>
  <si>
    <t>N18-20</t>
  </si>
  <si>
    <t>N17-18-20</t>
  </si>
  <si>
    <t>N26</t>
  </si>
  <si>
    <t>N31ა</t>
  </si>
  <si>
    <t>N24ბ</t>
  </si>
  <si>
    <t>N44-45</t>
  </si>
  <si>
    <t>1 ჩიხი</t>
  </si>
  <si>
    <t>რაგბის სტად</t>
  </si>
  <si>
    <t>შეშელიძის ქ</t>
  </si>
  <si>
    <t>N126</t>
  </si>
  <si>
    <t>N24-26</t>
  </si>
  <si>
    <t>N14-17</t>
  </si>
  <si>
    <t>ანდრონიკაშვილის 2 შეს</t>
  </si>
  <si>
    <t>N73</t>
  </si>
  <si>
    <t>N29ა</t>
  </si>
  <si>
    <t>N33ა-35ბ</t>
  </si>
  <si>
    <t>ჯავახეთი</t>
  </si>
  <si>
    <t>გურამიშვილი</t>
  </si>
  <si>
    <t>N1-3-4</t>
  </si>
  <si>
    <t>N19ა</t>
  </si>
  <si>
    <t>N3-6</t>
  </si>
  <si>
    <t>N15-17</t>
  </si>
  <si>
    <t>N4ა-19</t>
  </si>
  <si>
    <t>N14-16-18</t>
  </si>
  <si>
    <t>N12-13-13ა</t>
  </si>
  <si>
    <t>N15-16</t>
  </si>
  <si>
    <t>N50-52</t>
  </si>
  <si>
    <t>ბოჭორიშვილის</t>
  </si>
  <si>
    <t>N28ბ</t>
  </si>
  <si>
    <t>N68ა-68ბ</t>
  </si>
  <si>
    <t>N45</t>
  </si>
  <si>
    <t>N85</t>
  </si>
  <si>
    <t>N6ა</t>
  </si>
  <si>
    <t>ჩიხი 1 N2</t>
  </si>
  <si>
    <t>შპს</t>
  </si>
  <si>
    <t>ჩვენი ჯგუფი</t>
  </si>
  <si>
    <t>პე ბე</t>
  </si>
  <si>
    <t>არბა</t>
  </si>
  <si>
    <t>N14-21</t>
  </si>
  <si>
    <t>მშენებელი 2019</t>
  </si>
  <si>
    <t>მალგიო</t>
  </si>
  <si>
    <t>ქუალითი</t>
  </si>
  <si>
    <t>ექსიმ მედი</t>
  </si>
  <si>
    <t>არაგვი ბ ჯ +</t>
  </si>
  <si>
    <t>ტრანსფორმერი</t>
  </si>
  <si>
    <t>თეგი</t>
  </si>
  <si>
    <t>Award</t>
  </si>
  <si>
    <t>დანი ქონსთრაქშენ</t>
  </si>
  <si>
    <t xml:space="preserve">შპს </t>
  </si>
  <si>
    <t>ანელო</t>
  </si>
  <si>
    <t>ლაგო</t>
  </si>
  <si>
    <t>სერვის 2015</t>
  </si>
  <si>
    <t>არადანი</t>
  </si>
  <si>
    <t>ლიბანის ქ,</t>
  </si>
  <si>
    <t>სარაჯიშვილის ქ,</t>
  </si>
  <si>
    <t>სოფ,გლდანი</t>
  </si>
  <si>
    <t>თავისუფლების ქ,</t>
  </si>
  <si>
    <t>ქერჩის ქ,</t>
  </si>
  <si>
    <t>ბოჭორიშვილის ქ,</t>
  </si>
  <si>
    <t>ჯაბიძის ქ,</t>
  </si>
  <si>
    <t>კერესელიძის ქ,</t>
  </si>
  <si>
    <t>გ,კურსანტები</t>
  </si>
  <si>
    <t>წყაროს ქ,</t>
  </si>
  <si>
    <t>ს,კ01,11,12,005,457</t>
  </si>
  <si>
    <t>09,03,2022</t>
  </si>
  <si>
    <t>15,07,2020</t>
  </si>
  <si>
    <t>21,12,2020</t>
  </si>
  <si>
    <t>30,07,2020</t>
  </si>
  <si>
    <t>02,09,2020</t>
  </si>
  <si>
    <t>25,06,2020</t>
  </si>
  <si>
    <t>03,12,2020</t>
  </si>
  <si>
    <t>23,12,2020</t>
  </si>
  <si>
    <t>27,11,2020</t>
  </si>
  <si>
    <t>04,08,2021</t>
  </si>
  <si>
    <t>23,06,2021</t>
  </si>
  <si>
    <t>10,10,2021</t>
  </si>
  <si>
    <t>05,05,2021</t>
  </si>
  <si>
    <t>12,11,2021</t>
  </si>
  <si>
    <t>30,12,2021</t>
  </si>
  <si>
    <t>04,11,2021</t>
  </si>
  <si>
    <t>24,12,2021</t>
  </si>
  <si>
    <t>27,12,2022</t>
  </si>
  <si>
    <t>21,12,2023</t>
  </si>
  <si>
    <t>22,12,2023</t>
  </si>
  <si>
    <t>ცქიტიშვილის ქ,</t>
  </si>
  <si>
    <t>აფხაიძის ქ,</t>
  </si>
  <si>
    <t>გ,კურსანტთა ქ,</t>
  </si>
  <si>
    <t>ავჭალის ქ,</t>
  </si>
  <si>
    <t>ზარზმის ქ,</t>
  </si>
  <si>
    <t>მშვიდობის ქ,</t>
  </si>
  <si>
    <t>ჯანჯღავას ქ, მე2 ჩიხი</t>
  </si>
  <si>
    <t>წყალსადენის ქ,</t>
  </si>
  <si>
    <t>07,08,2020</t>
  </si>
  <si>
    <t>08,09,2022</t>
  </si>
  <si>
    <t>მანაგაძის ქ.</t>
  </si>
  <si>
    <t>სკვერი 100კვ.მ</t>
  </si>
  <si>
    <t>შოთაძის II</t>
  </si>
  <si>
    <t>28,12,2024</t>
  </si>
  <si>
    <t>ტენდექსი</t>
  </si>
  <si>
    <t>26,12,2024</t>
  </si>
  <si>
    <t>ეს ენდ ესი</t>
  </si>
  <si>
    <t>18,11,2024</t>
  </si>
  <si>
    <t>10,06,2024</t>
  </si>
  <si>
    <t>N55-58-59</t>
  </si>
  <si>
    <t>13,11,2024</t>
  </si>
  <si>
    <t>N19-19ა</t>
  </si>
  <si>
    <t>23,12,2024</t>
  </si>
  <si>
    <t>უნივერსალ +</t>
  </si>
  <si>
    <t>N10--14</t>
  </si>
  <si>
    <t>კულა გლდანელი</t>
  </si>
  <si>
    <t>ტაო</t>
  </si>
  <si>
    <t>3ა-3ბ</t>
  </si>
  <si>
    <t>პერფორმერი</t>
  </si>
  <si>
    <t>მიმდინარე</t>
  </si>
  <si>
    <t>ობიექტი</t>
  </si>
  <si>
    <t>სტატუსი</t>
  </si>
  <si>
    <t>წელი</t>
  </si>
  <si>
    <t>კონტრაქტორი</t>
  </si>
  <si>
    <t>ს.კ 72.13.24.398</t>
  </si>
  <si>
    <t>1-1ა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</si>
</sst>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₾&quot;"/>
  </numFmts>
  <fonts count="10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1"/>
      <scheme val="minor"/>
    </font>
    <font>
      <sz val="9"/>
      <color theme="1"/>
      <name val="Calibri"/>
      <family val="2"/>
      <charset val="1"/>
      <scheme val="minor"/>
    </font>
    <font>
      <b/>
      <sz val="12"/>
      <color theme="1"/>
      <name val="Calibri"/>
      <family val="1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3" fillId="0" borderId="0"/>
  </cellStyleXfs>
  <cellXfs count="39">
    <xf numFmtId="0" fontId="0" fillId="0" borderId="0" xfId="0"/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Border="1"/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0" xfId="0" applyFont="1"/>
    <xf numFmtId="4" fontId="9" fillId="0" borderId="1" xfId="0" applyNumberFormat="1" applyFont="1" applyBorder="1" applyAlignment="1">
      <alignment vertical="center"/>
    </xf>
    <xf numFmtId="4" fontId="0" fillId="0" borderId="1" xfId="0" applyNumberFormat="1" applyFill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4" fontId="0" fillId="0" borderId="0" xfId="0" applyNumberFormat="1"/>
    <xf numFmtId="0" fontId="0" fillId="0" borderId="1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0" borderId="3" xfId="0" applyNumberFormat="1" applyFont="1" applyFill="1" applyBorder="1" applyAlignment="1">
      <alignment horizontal="center"/>
    </xf>
    <xf numFmtId="164" fontId="9" fillId="0" borderId="5" xfId="0" applyNumberFormat="1" applyFont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64" fontId="6" fillId="0" borderId="2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</cellXfs>
  <cellStyles count="8">
    <cellStyle name="Normal" xfId="0" builtinId="0"/>
    <cellStyle name="Normal 11 2 2" xfId="6"/>
    <cellStyle name="Normal 2" xfId="7"/>
    <cellStyle name="Normal 38 2" xfId="1"/>
    <cellStyle name="Обычный 2 2" xfId="2"/>
    <cellStyle name="Обычный 3" xfId="4"/>
    <cellStyle name="Обычный 5 2" xfId="3"/>
    <cellStyle name="Обычный_ELEQ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tabSelected="1" topLeftCell="A25" workbookViewId="0">
      <selection activeCell="N62" sqref="N62"/>
    </sheetView>
  </sheetViews>
  <sheetFormatPr defaultRowHeight="15" x14ac:dyDescent="0.25"/>
  <cols>
    <col min="1" max="1" width="3.85546875" bestFit="1" customWidth="1"/>
    <col min="2" max="2" width="12.28515625" bestFit="1" customWidth="1"/>
    <col min="3" max="3" width="18.42578125" bestFit="1" customWidth="1"/>
    <col min="4" max="4" width="20.5703125" bestFit="1" customWidth="1"/>
    <col min="5" max="5" width="12.28515625" customWidth="1"/>
    <col min="6" max="6" width="12.42578125" style="21" bestFit="1" customWidth="1"/>
    <col min="7" max="7" width="10.42578125" bestFit="1" customWidth="1"/>
    <col min="8" max="8" width="9.85546875" bestFit="1" customWidth="1"/>
    <col min="9" max="9" width="4.28515625" hidden="1" customWidth="1"/>
    <col min="10" max="10" width="17.7109375" hidden="1" customWidth="1"/>
    <col min="13" max="13" width="9.85546875" bestFit="1" customWidth="1"/>
  </cols>
  <sheetData>
    <row r="1" spans="1:10" s="17" customFormat="1" ht="29.25" customHeight="1" x14ac:dyDescent="0.25">
      <c r="A1" s="15" t="s">
        <v>0</v>
      </c>
      <c r="B1" s="34" t="s">
        <v>1</v>
      </c>
      <c r="C1" s="34"/>
      <c r="D1" s="34"/>
      <c r="E1" s="16" t="s">
        <v>171</v>
      </c>
      <c r="F1" s="18" t="s">
        <v>21</v>
      </c>
      <c r="G1" s="16" t="s">
        <v>172</v>
      </c>
      <c r="H1" s="16" t="s">
        <v>173</v>
      </c>
      <c r="I1" s="35" t="s">
        <v>174</v>
      </c>
      <c r="J1" s="35"/>
    </row>
    <row r="2" spans="1:10" x14ac:dyDescent="0.25">
      <c r="A2" s="10">
        <v>1</v>
      </c>
      <c r="B2" s="10" t="s">
        <v>2</v>
      </c>
      <c r="C2" s="10">
        <v>1</v>
      </c>
      <c r="D2" s="10" t="s">
        <v>95</v>
      </c>
      <c r="E2" s="10" t="s">
        <v>3</v>
      </c>
      <c r="F2" s="5">
        <v>85091.25</v>
      </c>
      <c r="G2" s="10" t="s">
        <v>13</v>
      </c>
      <c r="H2" s="1" t="s">
        <v>122</v>
      </c>
      <c r="I2" s="10" t="s">
        <v>91</v>
      </c>
      <c r="J2" s="10" t="s">
        <v>94</v>
      </c>
    </row>
    <row r="3" spans="1:10" x14ac:dyDescent="0.25">
      <c r="A3" s="10">
        <v>2</v>
      </c>
      <c r="B3" s="10" t="s">
        <v>5</v>
      </c>
      <c r="C3" s="10" t="s">
        <v>6</v>
      </c>
      <c r="D3" s="10" t="s">
        <v>46</v>
      </c>
      <c r="E3" s="10" t="s">
        <v>3</v>
      </c>
      <c r="F3" s="5">
        <v>117515.57</v>
      </c>
      <c r="G3" s="10" t="s">
        <v>13</v>
      </c>
      <c r="H3" s="2" t="s">
        <v>123</v>
      </c>
      <c r="I3" s="10" t="s">
        <v>91</v>
      </c>
      <c r="J3" s="10" t="s">
        <v>96</v>
      </c>
    </row>
    <row r="4" spans="1:10" x14ac:dyDescent="0.25">
      <c r="A4" s="10">
        <v>3</v>
      </c>
      <c r="B4" s="10" t="s">
        <v>2</v>
      </c>
      <c r="C4" s="10">
        <v>4</v>
      </c>
      <c r="D4" s="10" t="s">
        <v>39</v>
      </c>
      <c r="E4" s="10" t="s">
        <v>3</v>
      </c>
      <c r="F4" s="5">
        <v>156925.23000000001</v>
      </c>
      <c r="G4" s="10" t="s">
        <v>13</v>
      </c>
      <c r="H4" s="2" t="s">
        <v>124</v>
      </c>
      <c r="I4" s="10" t="s">
        <v>91</v>
      </c>
      <c r="J4" s="10" t="s">
        <v>92</v>
      </c>
    </row>
    <row r="5" spans="1:10" x14ac:dyDescent="0.25">
      <c r="A5" s="10">
        <v>4</v>
      </c>
      <c r="B5" s="10" t="s">
        <v>2</v>
      </c>
      <c r="C5" s="10" t="s">
        <v>4</v>
      </c>
      <c r="D5" s="10" t="s">
        <v>47</v>
      </c>
      <c r="E5" s="10" t="s">
        <v>3</v>
      </c>
      <c r="F5" s="5">
        <v>385678.08000000002</v>
      </c>
      <c r="G5" s="10" t="s">
        <v>13</v>
      </c>
      <c r="H5" s="2" t="s">
        <v>125</v>
      </c>
      <c r="I5" s="10" t="s">
        <v>91</v>
      </c>
      <c r="J5" s="10" t="s">
        <v>97</v>
      </c>
    </row>
    <row r="6" spans="1:10" x14ac:dyDescent="0.25">
      <c r="A6" s="10">
        <v>5</v>
      </c>
      <c r="B6" s="10" t="s">
        <v>2</v>
      </c>
      <c r="C6" s="10" t="s">
        <v>4</v>
      </c>
      <c r="D6" s="10" t="s">
        <v>48</v>
      </c>
      <c r="E6" s="10" t="s">
        <v>3</v>
      </c>
      <c r="F6" s="5">
        <v>227091.95</v>
      </c>
      <c r="G6" s="10" t="s">
        <v>13</v>
      </c>
      <c r="H6" s="2" t="s">
        <v>125</v>
      </c>
      <c r="I6" s="10" t="s">
        <v>91</v>
      </c>
      <c r="J6" s="10" t="s">
        <v>97</v>
      </c>
    </row>
    <row r="7" spans="1:10" x14ac:dyDescent="0.25">
      <c r="A7" s="10">
        <v>6</v>
      </c>
      <c r="B7" s="10" t="s">
        <v>2</v>
      </c>
      <c r="C7" s="10" t="s">
        <v>4</v>
      </c>
      <c r="D7" s="10" t="s">
        <v>29</v>
      </c>
      <c r="E7" s="10" t="s">
        <v>3</v>
      </c>
      <c r="F7" s="5">
        <v>74290.679999999993</v>
      </c>
      <c r="G7" s="10" t="s">
        <v>13</v>
      </c>
      <c r="H7" s="2" t="s">
        <v>126</v>
      </c>
      <c r="I7" s="10" t="s">
        <v>91</v>
      </c>
      <c r="J7" s="10" t="s">
        <v>98</v>
      </c>
    </row>
    <row r="8" spans="1:10" x14ac:dyDescent="0.25">
      <c r="A8" s="10">
        <v>7</v>
      </c>
      <c r="B8" s="10" t="s">
        <v>2</v>
      </c>
      <c r="C8" s="10" t="s">
        <v>111</v>
      </c>
      <c r="D8" s="10" t="s">
        <v>17</v>
      </c>
      <c r="E8" s="10" t="s">
        <v>3</v>
      </c>
      <c r="F8" s="5">
        <v>90575.34</v>
      </c>
      <c r="G8" s="10" t="s">
        <v>13</v>
      </c>
      <c r="H8" s="2" t="s">
        <v>127</v>
      </c>
      <c r="I8" s="10" t="s">
        <v>91</v>
      </c>
      <c r="J8" s="10" t="s">
        <v>101</v>
      </c>
    </row>
    <row r="9" spans="1:10" x14ac:dyDescent="0.25">
      <c r="A9" s="10">
        <v>8</v>
      </c>
      <c r="B9" s="10" t="s">
        <v>2</v>
      </c>
      <c r="C9" s="10">
        <v>4</v>
      </c>
      <c r="D9" s="10" t="s">
        <v>52</v>
      </c>
      <c r="E9" s="10" t="s">
        <v>3</v>
      </c>
      <c r="F9" s="5">
        <v>64048.09</v>
      </c>
      <c r="G9" s="10" t="s">
        <v>13</v>
      </c>
      <c r="H9" s="2" t="s">
        <v>127</v>
      </c>
      <c r="I9" s="10" t="s">
        <v>91</v>
      </c>
      <c r="J9" s="10" t="s">
        <v>100</v>
      </c>
    </row>
    <row r="10" spans="1:10" x14ac:dyDescent="0.25">
      <c r="A10" s="12">
        <v>9</v>
      </c>
      <c r="B10" s="10" t="s">
        <v>2</v>
      </c>
      <c r="C10" s="10">
        <v>2</v>
      </c>
      <c r="D10" s="10" t="s">
        <v>24</v>
      </c>
      <c r="E10" s="10" t="s">
        <v>3</v>
      </c>
      <c r="F10" s="5">
        <v>23648.36</v>
      </c>
      <c r="G10" s="10" t="s">
        <v>13</v>
      </c>
      <c r="H10" s="2" t="s">
        <v>128</v>
      </c>
      <c r="I10" s="10" t="s">
        <v>91</v>
      </c>
      <c r="J10" s="10" t="s">
        <v>102</v>
      </c>
    </row>
    <row r="11" spans="1:10" x14ac:dyDescent="0.25">
      <c r="A11" s="12">
        <v>10</v>
      </c>
      <c r="B11" s="10" t="s">
        <v>2</v>
      </c>
      <c r="C11" s="10">
        <v>2</v>
      </c>
      <c r="D11" s="10" t="s">
        <v>49</v>
      </c>
      <c r="E11" s="10" t="s">
        <v>3</v>
      </c>
      <c r="F11" s="5">
        <v>27807.79</v>
      </c>
      <c r="G11" s="10" t="s">
        <v>13</v>
      </c>
      <c r="H11" s="2" t="s">
        <v>128</v>
      </c>
      <c r="I11" s="10" t="s">
        <v>91</v>
      </c>
      <c r="J11" s="10" t="s">
        <v>102</v>
      </c>
    </row>
    <row r="12" spans="1:10" x14ac:dyDescent="0.25">
      <c r="A12" s="12">
        <v>11</v>
      </c>
      <c r="B12" s="10" t="s">
        <v>2</v>
      </c>
      <c r="C12" s="10">
        <v>5</v>
      </c>
      <c r="D12" s="10" t="s">
        <v>57</v>
      </c>
      <c r="E12" s="10" t="s">
        <v>3</v>
      </c>
      <c r="F12" s="5">
        <v>114425.24</v>
      </c>
      <c r="G12" s="10" t="s">
        <v>13</v>
      </c>
      <c r="H12" s="2" t="s">
        <v>129</v>
      </c>
      <c r="I12" s="10" t="s">
        <v>91</v>
      </c>
      <c r="J12" s="10" t="s">
        <v>97</v>
      </c>
    </row>
    <row r="13" spans="1:10" x14ac:dyDescent="0.25">
      <c r="A13" s="12">
        <v>12</v>
      </c>
      <c r="B13" s="9" t="s">
        <v>5</v>
      </c>
      <c r="C13" s="9" t="s">
        <v>12</v>
      </c>
      <c r="D13" s="9" t="s">
        <v>37</v>
      </c>
      <c r="E13" s="12" t="s">
        <v>3</v>
      </c>
      <c r="F13" s="5">
        <v>113532.13</v>
      </c>
      <c r="G13" s="10" t="s">
        <v>13</v>
      </c>
      <c r="H13" s="1" t="s">
        <v>127</v>
      </c>
      <c r="I13" s="12"/>
      <c r="J13" s="12"/>
    </row>
    <row r="14" spans="1:10" x14ac:dyDescent="0.25">
      <c r="A14" s="12">
        <v>13</v>
      </c>
      <c r="B14" s="9" t="s">
        <v>10</v>
      </c>
      <c r="C14" s="9" t="s">
        <v>141</v>
      </c>
      <c r="D14" s="9" t="s">
        <v>49</v>
      </c>
      <c r="E14" s="3" t="s">
        <v>152</v>
      </c>
      <c r="F14" s="5">
        <v>14940.93</v>
      </c>
      <c r="G14" s="10" t="s">
        <v>13</v>
      </c>
      <c r="H14" s="1" t="s">
        <v>149</v>
      </c>
      <c r="I14" s="9" t="s">
        <v>91</v>
      </c>
      <c r="J14" s="9" t="s">
        <v>99</v>
      </c>
    </row>
    <row r="15" spans="1:10" x14ac:dyDescent="0.25">
      <c r="A15" s="12">
        <v>14</v>
      </c>
      <c r="B15" s="9" t="s">
        <v>10</v>
      </c>
      <c r="C15" s="9" t="s">
        <v>144</v>
      </c>
      <c r="D15" s="9" t="s">
        <v>30</v>
      </c>
      <c r="E15" s="3" t="s">
        <v>152</v>
      </c>
      <c r="F15" s="5">
        <v>17367.72</v>
      </c>
      <c r="G15" s="10" t="s">
        <v>13</v>
      </c>
      <c r="H15" s="1" t="s">
        <v>149</v>
      </c>
      <c r="I15" s="9" t="s">
        <v>91</v>
      </c>
      <c r="J15" s="9" t="s">
        <v>99</v>
      </c>
    </row>
    <row r="16" spans="1:10" x14ac:dyDescent="0.25">
      <c r="A16" s="12">
        <v>15</v>
      </c>
      <c r="B16" s="9" t="s">
        <v>10</v>
      </c>
      <c r="C16" s="9" t="s">
        <v>113</v>
      </c>
      <c r="D16" s="9" t="s">
        <v>18</v>
      </c>
      <c r="E16" s="3" t="s">
        <v>152</v>
      </c>
      <c r="F16" s="5">
        <v>14189.75</v>
      </c>
      <c r="G16" s="10" t="s">
        <v>13</v>
      </c>
      <c r="H16" s="1" t="s">
        <v>149</v>
      </c>
      <c r="I16" s="9" t="s">
        <v>91</v>
      </c>
      <c r="J16" s="9" t="s">
        <v>99</v>
      </c>
    </row>
    <row r="17" spans="1:10" x14ac:dyDescent="0.25">
      <c r="A17" s="12">
        <v>16</v>
      </c>
      <c r="B17" s="9" t="s">
        <v>10</v>
      </c>
      <c r="C17" s="9" t="s">
        <v>113</v>
      </c>
      <c r="D17" s="9" t="s">
        <v>50</v>
      </c>
      <c r="E17" s="3" t="s">
        <v>152</v>
      </c>
      <c r="F17" s="5">
        <v>15801.85</v>
      </c>
      <c r="G17" s="10" t="s">
        <v>13</v>
      </c>
      <c r="H17" s="1" t="s">
        <v>149</v>
      </c>
      <c r="I17" s="9" t="s">
        <v>91</v>
      </c>
      <c r="J17" s="9" t="s">
        <v>99</v>
      </c>
    </row>
    <row r="18" spans="1:10" x14ac:dyDescent="0.25">
      <c r="A18" s="12">
        <v>17</v>
      </c>
      <c r="B18" s="9" t="s">
        <v>10</v>
      </c>
      <c r="C18" s="9" t="s">
        <v>142</v>
      </c>
      <c r="D18" s="9" t="s">
        <v>51</v>
      </c>
      <c r="E18" s="3" t="s">
        <v>152</v>
      </c>
      <c r="F18" s="5">
        <v>15200.31</v>
      </c>
      <c r="G18" s="10" t="s">
        <v>13</v>
      </c>
      <c r="H18" s="1" t="s">
        <v>149</v>
      </c>
      <c r="I18" s="9" t="s">
        <v>91</v>
      </c>
      <c r="J18" s="9" t="s">
        <v>99</v>
      </c>
    </row>
    <row r="19" spans="1:10" x14ac:dyDescent="0.25">
      <c r="A19" s="12">
        <v>18</v>
      </c>
      <c r="B19" s="9" t="s">
        <v>11</v>
      </c>
      <c r="C19" s="9" t="s">
        <v>145</v>
      </c>
      <c r="D19" s="9" t="s">
        <v>27</v>
      </c>
      <c r="E19" s="3" t="s">
        <v>152</v>
      </c>
      <c r="F19" s="5">
        <v>21322.86</v>
      </c>
      <c r="G19" s="10" t="s">
        <v>13</v>
      </c>
      <c r="H19" s="1" t="s">
        <v>149</v>
      </c>
      <c r="I19" s="9" t="s">
        <v>91</v>
      </c>
      <c r="J19" s="9" t="s">
        <v>99</v>
      </c>
    </row>
    <row r="20" spans="1:10" x14ac:dyDescent="0.25">
      <c r="A20" s="12">
        <v>19</v>
      </c>
      <c r="B20" s="9" t="s">
        <v>5</v>
      </c>
      <c r="C20" s="9">
        <v>1</v>
      </c>
      <c r="D20" s="9" t="s">
        <v>31</v>
      </c>
      <c r="E20" s="3" t="s">
        <v>152</v>
      </c>
      <c r="F20" s="5">
        <v>22731.58</v>
      </c>
      <c r="G20" s="10" t="s">
        <v>13</v>
      </c>
      <c r="H20" s="1" t="s">
        <v>149</v>
      </c>
      <c r="I20" s="9" t="s">
        <v>91</v>
      </c>
      <c r="J20" s="9" t="s">
        <v>99</v>
      </c>
    </row>
    <row r="21" spans="1:10" x14ac:dyDescent="0.25">
      <c r="A21" s="12">
        <v>20</v>
      </c>
      <c r="B21" s="9" t="s">
        <v>5</v>
      </c>
      <c r="C21" s="9">
        <v>2</v>
      </c>
      <c r="D21" s="9" t="s">
        <v>33</v>
      </c>
      <c r="E21" s="3" t="s">
        <v>152</v>
      </c>
      <c r="F21" s="5">
        <v>18442.54</v>
      </c>
      <c r="G21" s="10" t="s">
        <v>13</v>
      </c>
      <c r="H21" s="1" t="s">
        <v>149</v>
      </c>
      <c r="I21" s="9" t="s">
        <v>91</v>
      </c>
      <c r="J21" s="9" t="s">
        <v>99</v>
      </c>
    </row>
    <row r="22" spans="1:10" x14ac:dyDescent="0.25">
      <c r="A22" s="12">
        <v>21</v>
      </c>
      <c r="B22" s="9" t="s">
        <v>2</v>
      </c>
      <c r="C22" s="9" t="s">
        <v>114</v>
      </c>
      <c r="D22" s="9" t="s">
        <v>23</v>
      </c>
      <c r="E22" s="3" t="s">
        <v>152</v>
      </c>
      <c r="F22" s="5">
        <v>22213.65</v>
      </c>
      <c r="G22" s="10" t="s">
        <v>13</v>
      </c>
      <c r="H22" s="1" t="s">
        <v>149</v>
      </c>
      <c r="I22" s="9" t="s">
        <v>91</v>
      </c>
      <c r="J22" s="9" t="s">
        <v>99</v>
      </c>
    </row>
    <row r="23" spans="1:10" x14ac:dyDescent="0.25">
      <c r="A23" s="12">
        <v>22</v>
      </c>
      <c r="B23" s="9" t="s">
        <v>2</v>
      </c>
      <c r="C23" s="9">
        <v>3</v>
      </c>
      <c r="D23" s="9" t="s">
        <v>38</v>
      </c>
      <c r="E23" s="3" t="s">
        <v>152</v>
      </c>
      <c r="F23" s="5">
        <v>14041.21</v>
      </c>
      <c r="G23" s="10" t="s">
        <v>13</v>
      </c>
      <c r="H23" s="1" t="s">
        <v>149</v>
      </c>
      <c r="I23" s="9" t="s">
        <v>91</v>
      </c>
      <c r="J23" s="9" t="s">
        <v>99</v>
      </c>
    </row>
    <row r="24" spans="1:10" x14ac:dyDescent="0.25">
      <c r="A24" s="12">
        <v>23</v>
      </c>
      <c r="B24" s="9" t="s">
        <v>2</v>
      </c>
      <c r="C24" s="9">
        <v>6</v>
      </c>
      <c r="D24" s="9" t="s">
        <v>36</v>
      </c>
      <c r="E24" s="3" t="s">
        <v>152</v>
      </c>
      <c r="F24" s="5">
        <v>21688.75</v>
      </c>
      <c r="G24" s="10" t="s">
        <v>13</v>
      </c>
      <c r="H24" s="1" t="s">
        <v>149</v>
      </c>
      <c r="I24" s="9" t="s">
        <v>91</v>
      </c>
      <c r="J24" s="9" t="s">
        <v>99</v>
      </c>
    </row>
    <row r="25" spans="1:10" x14ac:dyDescent="0.25">
      <c r="A25" s="12">
        <v>24</v>
      </c>
      <c r="B25" s="9" t="s">
        <v>2</v>
      </c>
      <c r="C25" s="9">
        <v>2</v>
      </c>
      <c r="D25" s="9" t="s">
        <v>53</v>
      </c>
      <c r="E25" s="3" t="s">
        <v>152</v>
      </c>
      <c r="F25" s="5">
        <v>27634.57</v>
      </c>
      <c r="G25" s="10" t="s">
        <v>13</v>
      </c>
      <c r="H25" s="1" t="s">
        <v>149</v>
      </c>
      <c r="I25" s="9" t="s">
        <v>91</v>
      </c>
      <c r="J25" s="9" t="s">
        <v>99</v>
      </c>
    </row>
    <row r="26" spans="1:10" x14ac:dyDescent="0.25">
      <c r="A26" s="12">
        <v>25</v>
      </c>
      <c r="B26" s="9" t="s">
        <v>2</v>
      </c>
      <c r="C26" s="9">
        <v>8</v>
      </c>
      <c r="D26" s="9" t="s">
        <v>54</v>
      </c>
      <c r="E26" s="3" t="s">
        <v>152</v>
      </c>
      <c r="F26" s="5">
        <v>16469.490000000002</v>
      </c>
      <c r="G26" s="10" t="s">
        <v>13</v>
      </c>
      <c r="H26" s="1" t="s">
        <v>149</v>
      </c>
      <c r="I26" s="9" t="s">
        <v>91</v>
      </c>
      <c r="J26" s="9" t="s">
        <v>99</v>
      </c>
    </row>
    <row r="27" spans="1:10" x14ac:dyDescent="0.25">
      <c r="A27" s="12">
        <v>26</v>
      </c>
      <c r="B27" s="9" t="s">
        <v>2</v>
      </c>
      <c r="C27" s="9" t="s">
        <v>7</v>
      </c>
      <c r="D27" s="9" t="s">
        <v>55</v>
      </c>
      <c r="E27" s="3" t="s">
        <v>152</v>
      </c>
      <c r="F27" s="5">
        <v>14603.25</v>
      </c>
      <c r="G27" s="10" t="s">
        <v>13</v>
      </c>
      <c r="H27" s="1" t="s">
        <v>149</v>
      </c>
      <c r="I27" s="9" t="s">
        <v>91</v>
      </c>
      <c r="J27" s="9" t="s">
        <v>99</v>
      </c>
    </row>
    <row r="28" spans="1:10" x14ac:dyDescent="0.25">
      <c r="A28" s="12">
        <v>27</v>
      </c>
      <c r="B28" s="9" t="s">
        <v>2</v>
      </c>
      <c r="C28" s="9">
        <v>5</v>
      </c>
      <c r="D28" s="9" t="s">
        <v>40</v>
      </c>
      <c r="E28" s="3" t="s">
        <v>152</v>
      </c>
      <c r="F28" s="5">
        <v>17996.849999999999</v>
      </c>
      <c r="G28" s="10" t="s">
        <v>13</v>
      </c>
      <c r="H28" s="1" t="s">
        <v>149</v>
      </c>
      <c r="I28" s="9" t="s">
        <v>91</v>
      </c>
      <c r="J28" s="9" t="s">
        <v>99</v>
      </c>
    </row>
    <row r="29" spans="1:10" x14ac:dyDescent="0.25">
      <c r="A29" s="12">
        <v>28</v>
      </c>
      <c r="B29" s="9" t="s">
        <v>11</v>
      </c>
      <c r="C29" s="9" t="s">
        <v>110</v>
      </c>
      <c r="D29" s="9" t="s">
        <v>60</v>
      </c>
      <c r="E29" s="3" t="s">
        <v>152</v>
      </c>
      <c r="F29" s="5">
        <v>27510.31</v>
      </c>
      <c r="G29" s="10" t="s">
        <v>13</v>
      </c>
      <c r="H29" s="1" t="s">
        <v>128</v>
      </c>
      <c r="I29" s="9" t="s">
        <v>91</v>
      </c>
      <c r="J29" s="9" t="s">
        <v>99</v>
      </c>
    </row>
    <row r="30" spans="1:10" x14ac:dyDescent="0.25">
      <c r="A30" s="12">
        <v>29</v>
      </c>
      <c r="B30" s="9" t="s">
        <v>5</v>
      </c>
      <c r="C30" s="9" t="s">
        <v>6</v>
      </c>
      <c r="D30" s="9" t="s">
        <v>20</v>
      </c>
      <c r="E30" s="3" t="s">
        <v>152</v>
      </c>
      <c r="F30" s="5">
        <v>45622.64</v>
      </c>
      <c r="G30" s="10" t="s">
        <v>13</v>
      </c>
      <c r="H30" s="1" t="s">
        <v>128</v>
      </c>
      <c r="I30" s="9" t="s">
        <v>91</v>
      </c>
      <c r="J30" s="9" t="s">
        <v>99</v>
      </c>
    </row>
    <row r="31" spans="1:10" x14ac:dyDescent="0.25">
      <c r="A31" s="12">
        <v>30</v>
      </c>
      <c r="B31" s="9" t="s">
        <v>2</v>
      </c>
      <c r="C31" s="9">
        <v>2</v>
      </c>
      <c r="D31" s="9" t="s">
        <v>61</v>
      </c>
      <c r="E31" s="3" t="s">
        <v>152</v>
      </c>
      <c r="F31" s="5">
        <v>15680.64</v>
      </c>
      <c r="G31" s="10" t="s">
        <v>13</v>
      </c>
      <c r="H31" s="1" t="s">
        <v>128</v>
      </c>
      <c r="I31" s="9" t="s">
        <v>91</v>
      </c>
      <c r="J31" s="9" t="s">
        <v>99</v>
      </c>
    </row>
    <row r="32" spans="1:10" ht="18.75" x14ac:dyDescent="0.25">
      <c r="A32" s="10"/>
      <c r="B32" s="10"/>
      <c r="C32" s="10"/>
      <c r="D32" s="10"/>
      <c r="E32" s="10"/>
      <c r="F32" s="36">
        <f>SUM(F2:F31)</f>
        <v>1844088.6100000006</v>
      </c>
      <c r="G32" s="37"/>
      <c r="H32" s="38"/>
      <c r="I32" s="10"/>
      <c r="J32" s="10"/>
    </row>
    <row r="33" spans="1:10" x14ac:dyDescent="0.25">
      <c r="A33" s="10">
        <v>1</v>
      </c>
      <c r="B33" s="10" t="s">
        <v>2</v>
      </c>
      <c r="C33" s="10">
        <v>2</v>
      </c>
      <c r="D33" s="10" t="s">
        <v>62</v>
      </c>
      <c r="E33" s="10" t="s">
        <v>3</v>
      </c>
      <c r="F33" s="5">
        <v>264000</v>
      </c>
      <c r="G33" s="10" t="s">
        <v>13</v>
      </c>
      <c r="H33" s="2" t="s">
        <v>130</v>
      </c>
      <c r="I33" s="10" t="s">
        <v>91</v>
      </c>
      <c r="J33" s="10" t="s">
        <v>103</v>
      </c>
    </row>
    <row r="34" spans="1:10" x14ac:dyDescent="0.25">
      <c r="A34" s="10">
        <v>2</v>
      </c>
      <c r="B34" s="10" t="s">
        <v>2</v>
      </c>
      <c r="C34" s="10" t="s">
        <v>115</v>
      </c>
      <c r="D34" s="10" t="s">
        <v>63</v>
      </c>
      <c r="E34" s="10" t="s">
        <v>3</v>
      </c>
      <c r="F34" s="5">
        <v>316569.96999999997</v>
      </c>
      <c r="G34" s="10" t="s">
        <v>13</v>
      </c>
      <c r="H34" s="2" t="s">
        <v>131</v>
      </c>
      <c r="I34" s="10" t="s">
        <v>91</v>
      </c>
      <c r="J34" s="10" t="s">
        <v>106</v>
      </c>
    </row>
    <row r="35" spans="1:10" x14ac:dyDescent="0.25">
      <c r="A35" s="10">
        <v>3</v>
      </c>
      <c r="B35" s="10" t="s">
        <v>2</v>
      </c>
      <c r="C35" s="10">
        <v>1</v>
      </c>
      <c r="D35" s="10" t="s">
        <v>18</v>
      </c>
      <c r="E35" s="10" t="s">
        <v>3</v>
      </c>
      <c r="F35" s="5">
        <v>20000</v>
      </c>
      <c r="G35" s="10" t="s">
        <v>13</v>
      </c>
      <c r="H35" s="2" t="s">
        <v>131</v>
      </c>
      <c r="I35" s="10" t="s">
        <v>91</v>
      </c>
      <c r="J35" s="10" t="s">
        <v>104</v>
      </c>
    </row>
    <row r="36" spans="1:10" x14ac:dyDescent="0.25">
      <c r="A36" s="10">
        <v>4</v>
      </c>
      <c r="B36" s="10" t="s">
        <v>2</v>
      </c>
      <c r="C36" s="10" t="s">
        <v>116</v>
      </c>
      <c r="D36" s="10" t="s">
        <v>64</v>
      </c>
      <c r="E36" s="10" t="s">
        <v>3</v>
      </c>
      <c r="F36" s="5">
        <v>167623.45000000001</v>
      </c>
      <c r="G36" s="10" t="s">
        <v>13</v>
      </c>
      <c r="H36" s="2" t="s">
        <v>132</v>
      </c>
      <c r="I36" s="10" t="s">
        <v>91</v>
      </c>
      <c r="J36" s="10" t="s">
        <v>100</v>
      </c>
    </row>
    <row r="37" spans="1:10" x14ac:dyDescent="0.25">
      <c r="A37" s="10">
        <v>5</v>
      </c>
      <c r="B37" s="10" t="s">
        <v>2</v>
      </c>
      <c r="C37" s="10" t="s">
        <v>65</v>
      </c>
      <c r="D37" s="10" t="s">
        <v>66</v>
      </c>
      <c r="E37" s="10" t="s">
        <v>3</v>
      </c>
      <c r="F37" s="5">
        <v>316573</v>
      </c>
      <c r="G37" s="10" t="s">
        <v>13</v>
      </c>
      <c r="H37" s="2" t="s">
        <v>133</v>
      </c>
      <c r="I37" s="10" t="s">
        <v>105</v>
      </c>
      <c r="J37" s="10" t="s">
        <v>106</v>
      </c>
    </row>
    <row r="38" spans="1:10" x14ac:dyDescent="0.25">
      <c r="A38" s="10">
        <v>6</v>
      </c>
      <c r="B38" s="10" t="s">
        <v>5</v>
      </c>
      <c r="C38" s="10">
        <v>3</v>
      </c>
      <c r="D38" s="10" t="s">
        <v>32</v>
      </c>
      <c r="E38" s="10" t="s">
        <v>3</v>
      </c>
      <c r="F38" s="5">
        <v>131835.75</v>
      </c>
      <c r="G38" s="10" t="s">
        <v>13</v>
      </c>
      <c r="H38" s="2" t="s">
        <v>134</v>
      </c>
      <c r="I38" s="10" t="s">
        <v>91</v>
      </c>
      <c r="J38" s="10" t="s">
        <v>106</v>
      </c>
    </row>
    <row r="39" spans="1:10" x14ac:dyDescent="0.25">
      <c r="A39" s="10">
        <v>7</v>
      </c>
      <c r="B39" s="10" t="s">
        <v>5</v>
      </c>
      <c r="C39" s="10">
        <v>1</v>
      </c>
      <c r="D39" s="10" t="s">
        <v>26</v>
      </c>
      <c r="E39" s="10" t="s">
        <v>3</v>
      </c>
      <c r="F39" s="5">
        <v>140988.98000000001</v>
      </c>
      <c r="G39" s="10" t="s">
        <v>13</v>
      </c>
      <c r="H39" s="2" t="s">
        <v>135</v>
      </c>
      <c r="I39" s="10" t="s">
        <v>91</v>
      </c>
      <c r="J39" s="10" t="s">
        <v>106</v>
      </c>
    </row>
    <row r="40" spans="1:10" x14ac:dyDescent="0.25">
      <c r="A40" s="10">
        <v>8</v>
      </c>
      <c r="B40" s="10" t="s">
        <v>2</v>
      </c>
      <c r="C40" s="10" t="s">
        <v>7</v>
      </c>
      <c r="D40" s="10" t="s">
        <v>42</v>
      </c>
      <c r="E40" s="10" t="s">
        <v>3</v>
      </c>
      <c r="F40" s="5">
        <v>140788.19</v>
      </c>
      <c r="G40" s="10" t="s">
        <v>13</v>
      </c>
      <c r="H40" s="2" t="s">
        <v>135</v>
      </c>
      <c r="I40" s="10" t="s">
        <v>91</v>
      </c>
      <c r="J40" s="10" t="s">
        <v>106</v>
      </c>
    </row>
    <row r="41" spans="1:10" x14ac:dyDescent="0.25">
      <c r="A41" s="10">
        <v>9</v>
      </c>
      <c r="B41" s="10" t="s">
        <v>2</v>
      </c>
      <c r="C41" s="10">
        <v>7</v>
      </c>
      <c r="D41" s="10" t="s">
        <v>79</v>
      </c>
      <c r="E41" s="10" t="s">
        <v>3</v>
      </c>
      <c r="F41" s="5">
        <v>1184603.8799999999</v>
      </c>
      <c r="G41" s="10" t="s">
        <v>13</v>
      </c>
      <c r="H41" s="2" t="s">
        <v>136</v>
      </c>
      <c r="I41" s="10" t="s">
        <v>91</v>
      </c>
      <c r="J41" s="10" t="s">
        <v>107</v>
      </c>
    </row>
    <row r="42" spans="1:10" x14ac:dyDescent="0.25">
      <c r="A42" s="10">
        <v>10</v>
      </c>
      <c r="B42" s="10" t="s">
        <v>2</v>
      </c>
      <c r="C42" s="10">
        <v>8</v>
      </c>
      <c r="D42" s="10" t="s">
        <v>78</v>
      </c>
      <c r="E42" s="10" t="s">
        <v>3</v>
      </c>
      <c r="F42" s="5">
        <v>87183.65</v>
      </c>
      <c r="G42" s="10" t="s">
        <v>13</v>
      </c>
      <c r="H42" s="2" t="s">
        <v>137</v>
      </c>
      <c r="I42" s="10" t="s">
        <v>91</v>
      </c>
      <c r="J42" s="10" t="s">
        <v>93</v>
      </c>
    </row>
    <row r="43" spans="1:10" x14ac:dyDescent="0.25">
      <c r="A43" s="10">
        <v>11</v>
      </c>
      <c r="B43" s="10" t="s">
        <v>5</v>
      </c>
      <c r="C43" s="10" t="s">
        <v>117</v>
      </c>
      <c r="D43" s="10" t="s">
        <v>120</v>
      </c>
      <c r="E43" s="10" t="s">
        <v>3</v>
      </c>
      <c r="F43" s="5">
        <v>85897.88</v>
      </c>
      <c r="G43" s="10" t="s">
        <v>13</v>
      </c>
      <c r="H43" s="2" t="s">
        <v>136</v>
      </c>
      <c r="I43" s="10" t="s">
        <v>91</v>
      </c>
      <c r="J43" s="10" t="s">
        <v>93</v>
      </c>
    </row>
    <row r="44" spans="1:10" ht="30" x14ac:dyDescent="0.25">
      <c r="A44" s="10">
        <v>12</v>
      </c>
      <c r="B44" s="11" t="s">
        <v>11</v>
      </c>
      <c r="C44" s="11" t="s">
        <v>110</v>
      </c>
      <c r="D44" s="11" t="s">
        <v>67</v>
      </c>
      <c r="E44" s="3" t="s">
        <v>152</v>
      </c>
      <c r="F44" s="19">
        <v>18159.53</v>
      </c>
      <c r="G44" s="10" t="s">
        <v>13</v>
      </c>
      <c r="H44" s="7" t="s">
        <v>136</v>
      </c>
      <c r="I44" s="11" t="s">
        <v>91</v>
      </c>
      <c r="J44" s="11" t="s">
        <v>99</v>
      </c>
    </row>
    <row r="45" spans="1:10" ht="30" x14ac:dyDescent="0.25">
      <c r="A45" s="10">
        <v>13</v>
      </c>
      <c r="B45" s="11" t="s">
        <v>10</v>
      </c>
      <c r="C45" s="11" t="s">
        <v>144</v>
      </c>
      <c r="D45" s="11" t="s">
        <v>15</v>
      </c>
      <c r="E45" s="3" t="s">
        <v>152</v>
      </c>
      <c r="F45" s="19">
        <v>23083.200000000001</v>
      </c>
      <c r="G45" s="10" t="s">
        <v>13</v>
      </c>
      <c r="H45" s="7" t="s">
        <v>136</v>
      </c>
      <c r="I45" s="11" t="s">
        <v>91</v>
      </c>
      <c r="J45" s="11" t="s">
        <v>99</v>
      </c>
    </row>
    <row r="46" spans="1:10" ht="30" x14ac:dyDescent="0.25">
      <c r="A46" s="10">
        <v>14</v>
      </c>
      <c r="B46" s="11" t="s">
        <v>10</v>
      </c>
      <c r="C46" s="11" t="s">
        <v>146</v>
      </c>
      <c r="D46" s="11" t="s">
        <v>68</v>
      </c>
      <c r="E46" s="3" t="s">
        <v>152</v>
      </c>
      <c r="F46" s="19">
        <v>25258.67</v>
      </c>
      <c r="G46" s="10" t="s">
        <v>13</v>
      </c>
      <c r="H46" s="7" t="s">
        <v>136</v>
      </c>
      <c r="I46" s="11" t="s">
        <v>91</v>
      </c>
      <c r="J46" s="11" t="s">
        <v>99</v>
      </c>
    </row>
    <row r="47" spans="1:10" ht="30" x14ac:dyDescent="0.25">
      <c r="A47" s="10">
        <v>15</v>
      </c>
      <c r="B47" s="11" t="s">
        <v>11</v>
      </c>
      <c r="C47" s="14" t="s">
        <v>69</v>
      </c>
      <c r="D47" s="11" t="s">
        <v>54</v>
      </c>
      <c r="E47" s="3" t="s">
        <v>152</v>
      </c>
      <c r="F47" s="19">
        <v>20708.8</v>
      </c>
      <c r="G47" s="10" t="s">
        <v>13</v>
      </c>
      <c r="H47" s="7" t="s">
        <v>136</v>
      </c>
      <c r="I47" s="11" t="s">
        <v>91</v>
      </c>
      <c r="J47" s="11" t="s">
        <v>99</v>
      </c>
    </row>
    <row r="48" spans="1:10" ht="30" x14ac:dyDescent="0.25">
      <c r="A48" s="10">
        <v>16</v>
      </c>
      <c r="B48" s="11" t="s">
        <v>11</v>
      </c>
      <c r="C48" s="14" t="s">
        <v>147</v>
      </c>
      <c r="D48" s="11" t="s">
        <v>70</v>
      </c>
      <c r="E48" s="3" t="s">
        <v>152</v>
      </c>
      <c r="F48" s="19">
        <v>33343.83</v>
      </c>
      <c r="G48" s="10" t="s">
        <v>13</v>
      </c>
      <c r="H48" s="7" t="s">
        <v>136</v>
      </c>
      <c r="I48" s="11" t="s">
        <v>91</v>
      </c>
      <c r="J48" s="11" t="s">
        <v>99</v>
      </c>
    </row>
    <row r="49" spans="1:10" ht="30" x14ac:dyDescent="0.25">
      <c r="A49" s="10">
        <v>17</v>
      </c>
      <c r="B49" s="11" t="s">
        <v>5</v>
      </c>
      <c r="C49" s="11" t="s">
        <v>12</v>
      </c>
      <c r="D49" s="11" t="s">
        <v>71</v>
      </c>
      <c r="E49" s="3" t="s">
        <v>152</v>
      </c>
      <c r="F49" s="19">
        <v>26318.23</v>
      </c>
      <c r="G49" s="10" t="s">
        <v>13</v>
      </c>
      <c r="H49" s="7" t="s">
        <v>136</v>
      </c>
      <c r="I49" s="11" t="s">
        <v>91</v>
      </c>
      <c r="J49" s="11" t="s">
        <v>99</v>
      </c>
    </row>
    <row r="50" spans="1:10" ht="30" x14ac:dyDescent="0.25">
      <c r="A50" s="10">
        <v>18</v>
      </c>
      <c r="B50" s="11" t="s">
        <v>5</v>
      </c>
      <c r="C50" s="11">
        <v>2</v>
      </c>
      <c r="D50" s="11" t="s">
        <v>18</v>
      </c>
      <c r="E50" s="3" t="s">
        <v>152</v>
      </c>
      <c r="F50" s="19">
        <v>24580.68</v>
      </c>
      <c r="G50" s="10" t="s">
        <v>13</v>
      </c>
      <c r="H50" s="7" t="s">
        <v>136</v>
      </c>
      <c r="I50" s="11" t="s">
        <v>91</v>
      </c>
      <c r="J50" s="11" t="s">
        <v>99</v>
      </c>
    </row>
    <row r="51" spans="1:10" ht="30" x14ac:dyDescent="0.25">
      <c r="A51" s="10">
        <v>19</v>
      </c>
      <c r="B51" s="11" t="s">
        <v>5</v>
      </c>
      <c r="C51" s="11">
        <v>3</v>
      </c>
      <c r="D51" s="11" t="s">
        <v>44</v>
      </c>
      <c r="E51" s="3" t="s">
        <v>152</v>
      </c>
      <c r="F51" s="19">
        <v>24956.19</v>
      </c>
      <c r="G51" s="10" t="s">
        <v>13</v>
      </c>
      <c r="H51" s="7" t="s">
        <v>136</v>
      </c>
      <c r="I51" s="11" t="s">
        <v>91</v>
      </c>
      <c r="J51" s="11" t="s">
        <v>99</v>
      </c>
    </row>
    <row r="52" spans="1:10" ht="30" x14ac:dyDescent="0.25">
      <c r="A52" s="10">
        <v>20</v>
      </c>
      <c r="B52" s="11" t="s">
        <v>2</v>
      </c>
      <c r="C52" s="11" t="s">
        <v>148</v>
      </c>
      <c r="D52" s="11" t="s">
        <v>72</v>
      </c>
      <c r="E52" s="3" t="s">
        <v>152</v>
      </c>
      <c r="F52" s="19">
        <v>17889.349999999999</v>
      </c>
      <c r="G52" s="10" t="s">
        <v>13</v>
      </c>
      <c r="H52" s="7" t="s">
        <v>136</v>
      </c>
      <c r="I52" s="11" t="s">
        <v>91</v>
      </c>
      <c r="J52" s="11" t="s">
        <v>99</v>
      </c>
    </row>
    <row r="53" spans="1:10" ht="30" x14ac:dyDescent="0.25">
      <c r="A53" s="10">
        <v>21</v>
      </c>
      <c r="B53" s="11" t="s">
        <v>11</v>
      </c>
      <c r="C53" s="11" t="s">
        <v>73</v>
      </c>
      <c r="D53" s="8" t="s">
        <v>74</v>
      </c>
      <c r="E53" s="3" t="s">
        <v>152</v>
      </c>
      <c r="F53" s="19">
        <v>29619.68</v>
      </c>
      <c r="G53" s="10" t="s">
        <v>13</v>
      </c>
      <c r="H53" s="7" t="s">
        <v>136</v>
      </c>
      <c r="I53" s="11" t="s">
        <v>91</v>
      </c>
      <c r="J53" s="11" t="s">
        <v>99</v>
      </c>
    </row>
    <row r="54" spans="1:10" ht="30" x14ac:dyDescent="0.25">
      <c r="A54" s="10">
        <v>22</v>
      </c>
      <c r="B54" s="11" t="s">
        <v>2</v>
      </c>
      <c r="C54" s="11" t="s">
        <v>114</v>
      </c>
      <c r="D54" s="11" t="s">
        <v>22</v>
      </c>
      <c r="E54" s="3" t="s">
        <v>152</v>
      </c>
      <c r="F54" s="19">
        <v>13228.42</v>
      </c>
      <c r="G54" s="10" t="s">
        <v>13</v>
      </c>
      <c r="H54" s="7" t="s">
        <v>136</v>
      </c>
      <c r="I54" s="11" t="s">
        <v>91</v>
      </c>
      <c r="J54" s="11" t="s">
        <v>99</v>
      </c>
    </row>
    <row r="55" spans="1:10" ht="30" x14ac:dyDescent="0.25">
      <c r="A55" s="10">
        <v>23</v>
      </c>
      <c r="B55" s="11" t="s">
        <v>2</v>
      </c>
      <c r="C55" s="11" t="s">
        <v>143</v>
      </c>
      <c r="D55" s="11" t="s">
        <v>30</v>
      </c>
      <c r="E55" s="3" t="s">
        <v>152</v>
      </c>
      <c r="F55" s="19">
        <v>10870.5</v>
      </c>
      <c r="G55" s="10" t="s">
        <v>13</v>
      </c>
      <c r="H55" s="7" t="s">
        <v>136</v>
      </c>
      <c r="I55" s="11" t="s">
        <v>91</v>
      </c>
      <c r="J55" s="11" t="s">
        <v>99</v>
      </c>
    </row>
    <row r="56" spans="1:10" ht="30" x14ac:dyDescent="0.25">
      <c r="A56" s="10">
        <v>24</v>
      </c>
      <c r="B56" s="11" t="s">
        <v>2</v>
      </c>
      <c r="C56" s="11">
        <v>3</v>
      </c>
      <c r="D56" s="11" t="s">
        <v>75</v>
      </c>
      <c r="E56" s="3" t="s">
        <v>152</v>
      </c>
      <c r="F56" s="19">
        <v>31053.57</v>
      </c>
      <c r="G56" s="10" t="s">
        <v>13</v>
      </c>
      <c r="H56" s="7" t="s">
        <v>136</v>
      </c>
      <c r="I56" s="11" t="s">
        <v>91</v>
      </c>
      <c r="J56" s="11" t="s">
        <v>99</v>
      </c>
    </row>
    <row r="57" spans="1:10" ht="30" x14ac:dyDescent="0.25">
      <c r="A57" s="10">
        <v>25</v>
      </c>
      <c r="B57" s="11" t="s">
        <v>2</v>
      </c>
      <c r="C57" s="11">
        <v>5</v>
      </c>
      <c r="D57" s="11" t="s">
        <v>76</v>
      </c>
      <c r="E57" s="3" t="s">
        <v>152</v>
      </c>
      <c r="F57" s="19">
        <v>24933.26</v>
      </c>
      <c r="G57" s="10" t="s">
        <v>13</v>
      </c>
      <c r="H57" s="7" t="s">
        <v>136</v>
      </c>
      <c r="I57" s="11" t="s">
        <v>91</v>
      </c>
      <c r="J57" s="11" t="s">
        <v>99</v>
      </c>
    </row>
    <row r="58" spans="1:10" ht="30" x14ac:dyDescent="0.25">
      <c r="A58" s="10">
        <v>26</v>
      </c>
      <c r="B58" s="11" t="s">
        <v>2</v>
      </c>
      <c r="C58" s="11">
        <v>3</v>
      </c>
      <c r="D58" s="11" t="s">
        <v>77</v>
      </c>
      <c r="E58" s="3" t="s">
        <v>152</v>
      </c>
      <c r="F58" s="19">
        <v>41591.919999999998</v>
      </c>
      <c r="G58" s="10" t="s">
        <v>13</v>
      </c>
      <c r="H58" s="7" t="s">
        <v>136</v>
      </c>
      <c r="I58" s="11" t="s">
        <v>91</v>
      </c>
      <c r="J58" s="11" t="s">
        <v>99</v>
      </c>
    </row>
    <row r="59" spans="1:10" ht="18.75" x14ac:dyDescent="0.25">
      <c r="A59" s="10"/>
      <c r="B59" s="10"/>
      <c r="C59" s="10"/>
      <c r="D59" s="10"/>
      <c r="E59" s="10"/>
      <c r="F59" s="36">
        <f>SUM(F33:F58)</f>
        <v>3221660.5799999991</v>
      </c>
      <c r="G59" s="37"/>
      <c r="H59" s="38"/>
      <c r="I59" s="10"/>
      <c r="J59" s="10"/>
    </row>
    <row r="60" spans="1:10" x14ac:dyDescent="0.25">
      <c r="A60" s="10">
        <v>1</v>
      </c>
      <c r="B60" s="10" t="s">
        <v>2</v>
      </c>
      <c r="C60" s="10">
        <v>3</v>
      </c>
      <c r="D60" s="10" t="s">
        <v>81</v>
      </c>
      <c r="E60" s="10" t="s">
        <v>3</v>
      </c>
      <c r="F60" s="5">
        <v>320888.03000000003</v>
      </c>
      <c r="G60" s="10" t="s">
        <v>13</v>
      </c>
      <c r="H60" s="2" t="s">
        <v>138</v>
      </c>
      <c r="I60" s="10" t="s">
        <v>91</v>
      </c>
      <c r="J60" s="10" t="s">
        <v>97</v>
      </c>
    </row>
    <row r="61" spans="1:10" x14ac:dyDescent="0.25">
      <c r="A61" s="10">
        <v>2</v>
      </c>
      <c r="B61" s="10" t="s">
        <v>2</v>
      </c>
      <c r="C61" s="10" t="s">
        <v>4</v>
      </c>
      <c r="D61" s="10" t="s">
        <v>16</v>
      </c>
      <c r="E61" s="10" t="s">
        <v>3</v>
      </c>
      <c r="F61" s="5">
        <v>317542.58</v>
      </c>
      <c r="G61" s="10" t="s">
        <v>13</v>
      </c>
      <c r="H61" s="2" t="s">
        <v>138</v>
      </c>
      <c r="I61" s="10" t="s">
        <v>91</v>
      </c>
      <c r="J61" s="10" t="s">
        <v>97</v>
      </c>
    </row>
    <row r="62" spans="1:10" x14ac:dyDescent="0.25">
      <c r="A62" s="10">
        <v>3</v>
      </c>
      <c r="B62" s="10" t="s">
        <v>5</v>
      </c>
      <c r="C62" s="10" t="s">
        <v>6</v>
      </c>
      <c r="D62" s="10" t="s">
        <v>82</v>
      </c>
      <c r="E62" s="10" t="s">
        <v>3</v>
      </c>
      <c r="F62" s="5">
        <v>226319.96</v>
      </c>
      <c r="G62" s="10" t="s">
        <v>13</v>
      </c>
      <c r="H62" s="2" t="s">
        <v>138</v>
      </c>
      <c r="I62" s="10" t="s">
        <v>91</v>
      </c>
      <c r="J62" s="10" t="s">
        <v>97</v>
      </c>
    </row>
    <row r="63" spans="1:10" x14ac:dyDescent="0.25">
      <c r="A63" s="10">
        <v>4</v>
      </c>
      <c r="B63" s="10" t="s">
        <v>2</v>
      </c>
      <c r="C63" s="10" t="s">
        <v>118</v>
      </c>
      <c r="D63" s="10" t="s">
        <v>80</v>
      </c>
      <c r="E63" s="10" t="s">
        <v>3</v>
      </c>
      <c r="F63" s="5">
        <v>498328.08</v>
      </c>
      <c r="G63" s="10" t="s">
        <v>13</v>
      </c>
      <c r="H63" s="2" t="s">
        <v>138</v>
      </c>
      <c r="I63" s="10" t="s">
        <v>91</v>
      </c>
      <c r="J63" s="10" t="s">
        <v>97</v>
      </c>
    </row>
    <row r="64" spans="1:10" x14ac:dyDescent="0.25">
      <c r="A64" s="10">
        <v>5</v>
      </c>
      <c r="B64" s="10" t="s">
        <v>2</v>
      </c>
      <c r="C64" s="10" t="s">
        <v>7</v>
      </c>
      <c r="D64" s="10" t="s">
        <v>83</v>
      </c>
      <c r="E64" s="10" t="s">
        <v>3</v>
      </c>
      <c r="F64" s="5">
        <v>162507.57999999999</v>
      </c>
      <c r="G64" s="10" t="s">
        <v>13</v>
      </c>
      <c r="H64" s="2" t="s">
        <v>138</v>
      </c>
      <c r="I64" s="10" t="s">
        <v>91</v>
      </c>
      <c r="J64" s="10" t="s">
        <v>97</v>
      </c>
    </row>
    <row r="65" spans="1:10" x14ac:dyDescent="0.25">
      <c r="A65" s="10">
        <v>6</v>
      </c>
      <c r="B65" s="10" t="s">
        <v>5</v>
      </c>
      <c r="C65" s="10">
        <v>2</v>
      </c>
      <c r="D65" s="10" t="s">
        <v>56</v>
      </c>
      <c r="E65" s="10" t="s">
        <v>3</v>
      </c>
      <c r="F65" s="5">
        <v>543946.48</v>
      </c>
      <c r="G65" s="10" t="s">
        <v>13</v>
      </c>
      <c r="H65" s="2" t="s">
        <v>138</v>
      </c>
      <c r="I65" s="10" t="s">
        <v>91</v>
      </c>
      <c r="J65" s="10" t="s">
        <v>97</v>
      </c>
    </row>
    <row r="66" spans="1:10" x14ac:dyDescent="0.25">
      <c r="A66" s="10">
        <v>7</v>
      </c>
      <c r="B66" s="10" t="s">
        <v>2</v>
      </c>
      <c r="C66" s="10" t="s">
        <v>84</v>
      </c>
      <c r="D66" s="10" t="s">
        <v>59</v>
      </c>
      <c r="E66" s="10" t="s">
        <v>3</v>
      </c>
      <c r="F66" s="5">
        <v>171768.6</v>
      </c>
      <c r="G66" s="10" t="s">
        <v>13</v>
      </c>
      <c r="H66" s="2" t="s">
        <v>138</v>
      </c>
      <c r="I66" s="10" t="s">
        <v>91</v>
      </c>
      <c r="J66" s="10" t="s">
        <v>97</v>
      </c>
    </row>
    <row r="67" spans="1:10" x14ac:dyDescent="0.25">
      <c r="A67" s="10">
        <v>8</v>
      </c>
      <c r="B67" s="10" t="s">
        <v>2</v>
      </c>
      <c r="C67" s="10" t="s">
        <v>8</v>
      </c>
      <c r="D67" s="10" t="s">
        <v>9</v>
      </c>
      <c r="E67" s="10" t="s">
        <v>3</v>
      </c>
      <c r="F67" s="5">
        <v>110518.89</v>
      </c>
      <c r="G67" s="10" t="s">
        <v>13</v>
      </c>
      <c r="H67" s="2" t="s">
        <v>138</v>
      </c>
      <c r="I67" s="10" t="s">
        <v>91</v>
      </c>
      <c r="J67" s="10" t="s">
        <v>97</v>
      </c>
    </row>
    <row r="68" spans="1:10" x14ac:dyDescent="0.25">
      <c r="A68" s="10">
        <v>9</v>
      </c>
      <c r="B68" s="10" t="s">
        <v>2</v>
      </c>
      <c r="C68" s="10">
        <v>1</v>
      </c>
      <c r="D68" s="10" t="s">
        <v>20</v>
      </c>
      <c r="E68" s="10" t="s">
        <v>3</v>
      </c>
      <c r="F68" s="5">
        <v>310569.81</v>
      </c>
      <c r="G68" s="10" t="s">
        <v>13</v>
      </c>
      <c r="H68" s="2" t="s">
        <v>138</v>
      </c>
      <c r="I68" s="10" t="s">
        <v>91</v>
      </c>
      <c r="J68" s="10" t="s">
        <v>97</v>
      </c>
    </row>
    <row r="69" spans="1:10" x14ac:dyDescent="0.25">
      <c r="A69" s="10">
        <v>10</v>
      </c>
      <c r="B69" s="10" t="s">
        <v>2</v>
      </c>
      <c r="C69" s="10">
        <v>8</v>
      </c>
      <c r="D69" s="10" t="s">
        <v>45</v>
      </c>
      <c r="E69" s="10" t="s">
        <v>3</v>
      </c>
      <c r="F69" s="5">
        <v>1139145.21</v>
      </c>
      <c r="G69" s="10" t="s">
        <v>13</v>
      </c>
      <c r="H69" s="2" t="s">
        <v>121</v>
      </c>
      <c r="I69" s="10" t="s">
        <v>91</v>
      </c>
      <c r="J69" s="10" t="s">
        <v>94</v>
      </c>
    </row>
    <row r="70" spans="1:10" x14ac:dyDescent="0.25">
      <c r="A70" s="10">
        <v>11</v>
      </c>
      <c r="B70" s="9" t="s">
        <v>2</v>
      </c>
      <c r="C70" s="9">
        <v>3</v>
      </c>
      <c r="D70" s="9" t="s">
        <v>86</v>
      </c>
      <c r="E70" s="3" t="s">
        <v>152</v>
      </c>
      <c r="F70" s="5">
        <v>55473.95</v>
      </c>
      <c r="G70" s="10" t="s">
        <v>13</v>
      </c>
      <c r="H70" s="1" t="s">
        <v>150</v>
      </c>
      <c r="I70" s="9" t="s">
        <v>91</v>
      </c>
      <c r="J70" s="9" t="s">
        <v>99</v>
      </c>
    </row>
    <row r="71" spans="1:10" x14ac:dyDescent="0.25">
      <c r="A71" s="10">
        <v>12</v>
      </c>
      <c r="B71" s="9" t="s">
        <v>2</v>
      </c>
      <c r="C71" s="9" t="s">
        <v>148</v>
      </c>
      <c r="D71" s="9"/>
      <c r="E71" s="3" t="s">
        <v>152</v>
      </c>
      <c r="F71" s="5">
        <v>50963.45</v>
      </c>
      <c r="G71" s="10" t="s">
        <v>13</v>
      </c>
      <c r="H71" s="1" t="s">
        <v>150</v>
      </c>
      <c r="I71" s="9" t="s">
        <v>91</v>
      </c>
      <c r="J71" s="9" t="s">
        <v>99</v>
      </c>
    </row>
    <row r="72" spans="1:10" x14ac:dyDescent="0.25">
      <c r="A72" s="10">
        <v>13</v>
      </c>
      <c r="B72" s="9" t="s">
        <v>2</v>
      </c>
      <c r="C72" s="9">
        <v>2</v>
      </c>
      <c r="D72" s="9" t="s">
        <v>85</v>
      </c>
      <c r="E72" s="3" t="s">
        <v>152</v>
      </c>
      <c r="F72" s="5">
        <v>54946.65</v>
      </c>
      <c r="G72" s="10" t="s">
        <v>13</v>
      </c>
      <c r="H72" s="1" t="s">
        <v>150</v>
      </c>
      <c r="I72" s="9" t="s">
        <v>91</v>
      </c>
      <c r="J72" s="9" t="s">
        <v>99</v>
      </c>
    </row>
    <row r="73" spans="1:10" x14ac:dyDescent="0.25">
      <c r="A73" s="10">
        <v>14</v>
      </c>
      <c r="B73" s="9" t="s">
        <v>5</v>
      </c>
      <c r="C73" s="9" t="s">
        <v>12</v>
      </c>
      <c r="D73" s="9" t="s">
        <v>87</v>
      </c>
      <c r="E73" s="3" t="s">
        <v>152</v>
      </c>
      <c r="F73" s="5">
        <v>45817.65</v>
      </c>
      <c r="G73" s="10" t="s">
        <v>13</v>
      </c>
      <c r="H73" s="1" t="s">
        <v>150</v>
      </c>
      <c r="I73" s="9" t="s">
        <v>91</v>
      </c>
      <c r="J73" s="9" t="s">
        <v>99</v>
      </c>
    </row>
    <row r="74" spans="1:10" ht="18.75" x14ac:dyDescent="0.3">
      <c r="A74" s="10"/>
      <c r="B74" s="6"/>
      <c r="C74" s="10"/>
      <c r="D74" s="10"/>
      <c r="E74" s="6"/>
      <c r="F74" s="31">
        <f>SUM(F60:F73)</f>
        <v>4008736.9200000004</v>
      </c>
      <c r="G74" s="32"/>
      <c r="H74" s="33"/>
      <c r="I74" s="10"/>
      <c r="J74" s="10" t="s">
        <v>97</v>
      </c>
    </row>
    <row r="75" spans="1:10" x14ac:dyDescent="0.25">
      <c r="A75" s="10">
        <v>1</v>
      </c>
      <c r="B75" s="10" t="s">
        <v>2</v>
      </c>
      <c r="C75" s="10">
        <v>3</v>
      </c>
      <c r="D75" s="10" t="s">
        <v>88</v>
      </c>
      <c r="E75" s="10" t="s">
        <v>3</v>
      </c>
      <c r="F75" s="5">
        <v>1534714</v>
      </c>
      <c r="G75" s="10" t="s">
        <v>13</v>
      </c>
      <c r="H75" s="2" t="s">
        <v>139</v>
      </c>
      <c r="I75" s="10" t="s">
        <v>91</v>
      </c>
      <c r="J75" s="10" t="s">
        <v>97</v>
      </c>
    </row>
    <row r="76" spans="1:10" x14ac:dyDescent="0.25">
      <c r="A76" s="10">
        <v>2</v>
      </c>
      <c r="B76" s="10" t="s">
        <v>2</v>
      </c>
      <c r="C76" s="10">
        <v>7</v>
      </c>
      <c r="D76" s="10" t="s">
        <v>89</v>
      </c>
      <c r="E76" s="10" t="s">
        <v>3</v>
      </c>
      <c r="F76" s="5">
        <v>235406.25</v>
      </c>
      <c r="G76" s="10" t="s">
        <v>13</v>
      </c>
      <c r="H76" s="2" t="s">
        <v>139</v>
      </c>
      <c r="I76" s="10" t="s">
        <v>91</v>
      </c>
      <c r="J76" s="10" t="s">
        <v>97</v>
      </c>
    </row>
    <row r="77" spans="1:10" x14ac:dyDescent="0.25">
      <c r="A77" s="10">
        <v>3</v>
      </c>
      <c r="B77" s="10" t="s">
        <v>2</v>
      </c>
      <c r="C77" s="10">
        <v>3</v>
      </c>
      <c r="D77" s="10" t="s">
        <v>43</v>
      </c>
      <c r="E77" s="10" t="s">
        <v>3</v>
      </c>
      <c r="F77" s="5">
        <v>418832.87</v>
      </c>
      <c r="G77" s="10" t="s">
        <v>13</v>
      </c>
      <c r="H77" s="2" t="s">
        <v>139</v>
      </c>
      <c r="I77" s="10" t="s">
        <v>91</v>
      </c>
      <c r="J77" s="10" t="s">
        <v>97</v>
      </c>
    </row>
    <row r="78" spans="1:10" x14ac:dyDescent="0.25">
      <c r="A78" s="10">
        <v>4</v>
      </c>
      <c r="B78" s="10" t="s">
        <v>2</v>
      </c>
      <c r="C78" s="10">
        <v>8</v>
      </c>
      <c r="D78" s="10" t="s">
        <v>42</v>
      </c>
      <c r="E78" s="10" t="s">
        <v>3</v>
      </c>
      <c r="F78" s="5">
        <v>234504.9</v>
      </c>
      <c r="G78" s="10" t="s">
        <v>13</v>
      </c>
      <c r="H78" s="2" t="s">
        <v>139</v>
      </c>
      <c r="I78" s="10" t="s">
        <v>91</v>
      </c>
      <c r="J78" s="10" t="s">
        <v>97</v>
      </c>
    </row>
    <row r="79" spans="1:10" x14ac:dyDescent="0.25">
      <c r="A79" s="10">
        <v>5</v>
      </c>
      <c r="B79" s="10" t="s">
        <v>5</v>
      </c>
      <c r="C79" s="10">
        <v>2</v>
      </c>
      <c r="D79" s="10" t="s">
        <v>34</v>
      </c>
      <c r="E79" s="10" t="s">
        <v>3</v>
      </c>
      <c r="F79" s="5">
        <v>555065.73</v>
      </c>
      <c r="G79" s="10" t="s">
        <v>13</v>
      </c>
      <c r="H79" s="2" t="s">
        <v>139</v>
      </c>
      <c r="I79" s="10" t="s">
        <v>91</v>
      </c>
      <c r="J79" s="10" t="s">
        <v>92</v>
      </c>
    </row>
    <row r="80" spans="1:10" x14ac:dyDescent="0.25">
      <c r="A80" s="26">
        <v>6</v>
      </c>
      <c r="B80" s="10" t="s">
        <v>112</v>
      </c>
      <c r="C80" s="10" t="s">
        <v>119</v>
      </c>
      <c r="D80" s="10" t="s">
        <v>175</v>
      </c>
      <c r="E80" s="10" t="s">
        <v>3</v>
      </c>
      <c r="F80" s="5">
        <v>31848.54</v>
      </c>
      <c r="G80" s="10" t="s">
        <v>14</v>
      </c>
      <c r="H80" s="2" t="s">
        <v>140</v>
      </c>
      <c r="I80" s="10" t="s">
        <v>91</v>
      </c>
      <c r="J80" s="10" t="s">
        <v>108</v>
      </c>
    </row>
    <row r="81" spans="1:11" x14ac:dyDescent="0.25">
      <c r="A81" s="26">
        <v>7</v>
      </c>
      <c r="B81" s="10" t="s">
        <v>2</v>
      </c>
      <c r="C81" s="10">
        <v>2</v>
      </c>
      <c r="D81" s="10" t="s">
        <v>28</v>
      </c>
      <c r="E81" s="10" t="s">
        <v>3</v>
      </c>
      <c r="F81" s="5">
        <v>59732.24</v>
      </c>
      <c r="G81" s="10" t="s">
        <v>13</v>
      </c>
      <c r="H81" s="2" t="s">
        <v>140</v>
      </c>
      <c r="I81" s="10" t="s">
        <v>91</v>
      </c>
      <c r="J81" s="10" t="s">
        <v>108</v>
      </c>
    </row>
    <row r="82" spans="1:11" x14ac:dyDescent="0.25">
      <c r="A82" s="26">
        <v>8</v>
      </c>
      <c r="B82" s="10" t="s">
        <v>11</v>
      </c>
      <c r="C82" s="10" t="s">
        <v>110</v>
      </c>
      <c r="D82" s="10" t="s">
        <v>90</v>
      </c>
      <c r="E82" s="10" t="s">
        <v>3</v>
      </c>
      <c r="F82" s="5">
        <v>60414.19</v>
      </c>
      <c r="G82" s="10" t="s">
        <v>13</v>
      </c>
      <c r="H82" s="2" t="s">
        <v>140</v>
      </c>
      <c r="I82" s="10" t="s">
        <v>91</v>
      </c>
      <c r="J82" s="10" t="s">
        <v>99</v>
      </c>
    </row>
    <row r="83" spans="1:11" ht="18.75" x14ac:dyDescent="0.3">
      <c r="A83" s="10"/>
      <c r="B83" s="6"/>
      <c r="C83" s="10"/>
      <c r="D83" s="10"/>
      <c r="E83" s="6"/>
      <c r="F83" s="31">
        <f>SUM(F75:F82)</f>
        <v>3130518.72</v>
      </c>
      <c r="G83" s="32"/>
      <c r="H83" s="33"/>
      <c r="I83" s="10"/>
      <c r="J83" s="9"/>
    </row>
    <row r="84" spans="1:11" x14ac:dyDescent="0.25">
      <c r="A84" s="10">
        <v>1</v>
      </c>
      <c r="B84" s="10" t="s">
        <v>2</v>
      </c>
      <c r="C84" s="10">
        <v>1</v>
      </c>
      <c r="D84" s="10" t="s">
        <v>58</v>
      </c>
      <c r="E84" s="10" t="s">
        <v>3</v>
      </c>
      <c r="F84" s="5">
        <v>575421.15</v>
      </c>
      <c r="G84" s="10" t="s">
        <v>13</v>
      </c>
      <c r="H84" s="10" t="s">
        <v>159</v>
      </c>
      <c r="I84" s="10" t="s">
        <v>91</v>
      </c>
      <c r="J84" s="10" t="s">
        <v>109</v>
      </c>
    </row>
    <row r="85" spans="1:11" x14ac:dyDescent="0.25">
      <c r="A85" s="10">
        <v>2</v>
      </c>
      <c r="B85" s="6" t="s">
        <v>10</v>
      </c>
      <c r="C85" s="10" t="s">
        <v>153</v>
      </c>
      <c r="D85" s="10" t="s">
        <v>17</v>
      </c>
      <c r="E85" s="6" t="s">
        <v>3</v>
      </c>
      <c r="F85" s="5">
        <v>447940.25</v>
      </c>
      <c r="G85" s="10" t="s">
        <v>13</v>
      </c>
      <c r="H85" s="10" t="s">
        <v>154</v>
      </c>
      <c r="I85" s="10" t="s">
        <v>91</v>
      </c>
      <c r="J85" s="10" t="s">
        <v>155</v>
      </c>
    </row>
    <row r="86" spans="1:11" x14ac:dyDescent="0.25">
      <c r="A86" s="10">
        <v>3</v>
      </c>
      <c r="B86" s="6" t="s">
        <v>5</v>
      </c>
      <c r="C86" s="10" t="s">
        <v>19</v>
      </c>
      <c r="D86" s="10" t="s">
        <v>41</v>
      </c>
      <c r="E86" s="6" t="s">
        <v>3</v>
      </c>
      <c r="F86" s="20">
        <v>419139.46</v>
      </c>
      <c r="G86" s="10" t="s">
        <v>13</v>
      </c>
      <c r="H86" s="6" t="s">
        <v>156</v>
      </c>
      <c r="I86" s="10" t="s">
        <v>91</v>
      </c>
      <c r="J86" s="10" t="s">
        <v>157</v>
      </c>
    </row>
    <row r="87" spans="1:11" x14ac:dyDescent="0.25">
      <c r="A87" s="10">
        <v>4</v>
      </c>
      <c r="B87" s="6" t="s">
        <v>11</v>
      </c>
      <c r="C87" s="10" t="s">
        <v>151</v>
      </c>
      <c r="D87" s="10" t="s">
        <v>42</v>
      </c>
      <c r="E87" s="6" t="s">
        <v>3</v>
      </c>
      <c r="F87" s="20">
        <v>305594.59000000003</v>
      </c>
      <c r="G87" s="10" t="s">
        <v>13</v>
      </c>
      <c r="H87" s="6" t="s">
        <v>158</v>
      </c>
      <c r="I87" s="10" t="s">
        <v>91</v>
      </c>
      <c r="J87" s="10" t="s">
        <v>92</v>
      </c>
    </row>
    <row r="88" spans="1:11" x14ac:dyDescent="0.25">
      <c r="A88" s="10">
        <v>5</v>
      </c>
      <c r="B88" s="6" t="s">
        <v>2</v>
      </c>
      <c r="C88" s="10" t="s">
        <v>7</v>
      </c>
      <c r="D88" s="10" t="s">
        <v>160</v>
      </c>
      <c r="E88" s="6" t="s">
        <v>3</v>
      </c>
      <c r="F88" s="20">
        <v>1641031.9</v>
      </c>
      <c r="G88" s="10" t="s">
        <v>13</v>
      </c>
      <c r="H88" s="6" t="s">
        <v>161</v>
      </c>
      <c r="I88" s="10" t="s">
        <v>91</v>
      </c>
      <c r="J88" s="10" t="s">
        <v>107</v>
      </c>
    </row>
    <row r="89" spans="1:11" x14ac:dyDescent="0.25">
      <c r="A89" s="10">
        <v>6</v>
      </c>
      <c r="B89" s="6" t="s">
        <v>2</v>
      </c>
      <c r="C89" s="10">
        <v>3</v>
      </c>
      <c r="D89" s="10" t="s">
        <v>34</v>
      </c>
      <c r="E89" s="6" t="s">
        <v>3</v>
      </c>
      <c r="F89" s="20">
        <v>1073922.46</v>
      </c>
      <c r="G89" s="10" t="s">
        <v>13</v>
      </c>
      <c r="H89" s="6" t="s">
        <v>161</v>
      </c>
      <c r="I89" s="10" t="s">
        <v>91</v>
      </c>
      <c r="J89" s="10" t="s">
        <v>109</v>
      </c>
    </row>
    <row r="90" spans="1:11" x14ac:dyDescent="0.25">
      <c r="A90" s="10">
        <v>7</v>
      </c>
      <c r="B90" s="6" t="s">
        <v>2</v>
      </c>
      <c r="C90" s="10">
        <v>1</v>
      </c>
      <c r="D90" s="10" t="s">
        <v>162</v>
      </c>
      <c r="E90" s="6" t="s">
        <v>3</v>
      </c>
      <c r="F90" s="20">
        <v>336045.13</v>
      </c>
      <c r="G90" s="10" t="s">
        <v>13</v>
      </c>
      <c r="H90" s="6" t="s">
        <v>161</v>
      </c>
      <c r="I90" s="10" t="s">
        <v>91</v>
      </c>
      <c r="J90" s="10" t="s">
        <v>109</v>
      </c>
    </row>
    <row r="91" spans="1:11" x14ac:dyDescent="0.25">
      <c r="A91" s="10">
        <v>8</v>
      </c>
      <c r="B91" s="6" t="s">
        <v>5</v>
      </c>
      <c r="C91" s="10" t="s">
        <v>6</v>
      </c>
      <c r="D91" s="10" t="s">
        <v>165</v>
      </c>
      <c r="E91" s="3" t="s">
        <v>152</v>
      </c>
      <c r="F91" s="20">
        <v>52972.44</v>
      </c>
      <c r="G91" s="10" t="s">
        <v>13</v>
      </c>
      <c r="H91" s="6" t="s">
        <v>163</v>
      </c>
      <c r="I91" s="10" t="s">
        <v>91</v>
      </c>
      <c r="J91" s="10" t="s">
        <v>164</v>
      </c>
    </row>
    <row r="92" spans="1:11" x14ac:dyDescent="0.25">
      <c r="A92" s="10">
        <v>9</v>
      </c>
      <c r="B92" s="6" t="s">
        <v>2</v>
      </c>
      <c r="C92" s="10">
        <v>4</v>
      </c>
      <c r="D92" s="10" t="s">
        <v>52</v>
      </c>
      <c r="E92" s="3" t="s">
        <v>152</v>
      </c>
      <c r="F92" s="20">
        <v>35110.29</v>
      </c>
      <c r="G92" s="10" t="s">
        <v>13</v>
      </c>
      <c r="H92" s="6" t="s">
        <v>163</v>
      </c>
      <c r="I92" s="10" t="s">
        <v>91</v>
      </c>
      <c r="J92" s="10" t="s">
        <v>164</v>
      </c>
    </row>
    <row r="93" spans="1:11" x14ac:dyDescent="0.25">
      <c r="A93" s="10">
        <v>10</v>
      </c>
      <c r="B93" s="6" t="s">
        <v>2</v>
      </c>
      <c r="C93" s="10" t="s">
        <v>166</v>
      </c>
      <c r="D93" s="10">
        <v>112</v>
      </c>
      <c r="E93" s="3" t="s">
        <v>152</v>
      </c>
      <c r="F93" s="20">
        <v>50096.26</v>
      </c>
      <c r="G93" s="10" t="s">
        <v>13</v>
      </c>
      <c r="H93" s="6" t="s">
        <v>163</v>
      </c>
      <c r="I93" s="10" t="s">
        <v>91</v>
      </c>
      <c r="J93" s="10" t="s">
        <v>164</v>
      </c>
    </row>
    <row r="94" spans="1:11" x14ac:dyDescent="0.25">
      <c r="A94" s="10">
        <v>11</v>
      </c>
      <c r="B94" s="6" t="s">
        <v>2</v>
      </c>
      <c r="C94" s="10">
        <v>2</v>
      </c>
      <c r="D94" s="10" t="s">
        <v>35</v>
      </c>
      <c r="E94" s="3" t="s">
        <v>152</v>
      </c>
      <c r="F94" s="20">
        <v>59551.07</v>
      </c>
      <c r="G94" s="10" t="s">
        <v>13</v>
      </c>
      <c r="H94" s="6" t="s">
        <v>163</v>
      </c>
      <c r="I94" s="10" t="s">
        <v>91</v>
      </c>
      <c r="J94" s="10" t="s">
        <v>164</v>
      </c>
    </row>
    <row r="95" spans="1:11" ht="18.75" x14ac:dyDescent="0.3">
      <c r="A95" s="10"/>
      <c r="B95" s="4"/>
      <c r="C95" s="4"/>
      <c r="D95" s="4"/>
      <c r="E95" s="6"/>
      <c r="F95" s="27">
        <f>SUM(F84:F94)</f>
        <v>4996825.0000000009</v>
      </c>
      <c r="G95" s="28"/>
      <c r="H95" s="29"/>
      <c r="I95" s="10" t="s">
        <v>91</v>
      </c>
      <c r="J95" s="10" t="s">
        <v>164</v>
      </c>
    </row>
    <row r="96" spans="1:11" x14ac:dyDescent="0.25">
      <c r="A96" s="10">
        <v>1</v>
      </c>
      <c r="B96" s="4" t="s">
        <v>2</v>
      </c>
      <c r="C96" s="4">
        <v>5</v>
      </c>
      <c r="D96" s="4">
        <v>10</v>
      </c>
      <c r="E96" s="6" t="s">
        <v>3</v>
      </c>
      <c r="F96" s="20">
        <v>504449.63</v>
      </c>
      <c r="G96" s="10" t="s">
        <v>170</v>
      </c>
      <c r="H96" s="6">
        <v>2025</v>
      </c>
      <c r="I96" s="10"/>
      <c r="J96" s="10"/>
      <c r="K96" s="13"/>
    </row>
    <row r="97" spans="1:13" x14ac:dyDescent="0.25">
      <c r="A97" s="10">
        <v>2</v>
      </c>
      <c r="B97" s="4" t="s">
        <v>2</v>
      </c>
      <c r="C97" s="4">
        <v>7</v>
      </c>
      <c r="D97" s="4">
        <v>10</v>
      </c>
      <c r="E97" s="6" t="s">
        <v>3</v>
      </c>
      <c r="F97" s="20">
        <v>286658.55</v>
      </c>
      <c r="G97" s="10" t="s">
        <v>170</v>
      </c>
      <c r="H97" s="6">
        <v>2025</v>
      </c>
      <c r="I97" s="10" t="s">
        <v>105</v>
      </c>
      <c r="J97" s="10" t="s">
        <v>167</v>
      </c>
      <c r="K97" s="13"/>
    </row>
    <row r="98" spans="1:13" x14ac:dyDescent="0.25">
      <c r="A98" s="10">
        <v>3</v>
      </c>
      <c r="B98" s="4" t="s">
        <v>5</v>
      </c>
      <c r="C98" s="4" t="s">
        <v>12</v>
      </c>
      <c r="D98" s="4">
        <v>23</v>
      </c>
      <c r="E98" s="6" t="s">
        <v>3</v>
      </c>
      <c r="F98" s="20">
        <v>262908.61</v>
      </c>
      <c r="G98" s="10" t="s">
        <v>170</v>
      </c>
      <c r="H98" s="6">
        <v>2025</v>
      </c>
      <c r="I98" s="10" t="s">
        <v>91</v>
      </c>
      <c r="J98" s="10" t="s">
        <v>167</v>
      </c>
      <c r="K98" s="13"/>
    </row>
    <row r="99" spans="1:13" x14ac:dyDescent="0.25">
      <c r="A99" s="10">
        <v>4</v>
      </c>
      <c r="B99" s="4" t="s">
        <v>2</v>
      </c>
      <c r="C99" s="4" t="s">
        <v>25</v>
      </c>
      <c r="D99" s="4" t="s">
        <v>168</v>
      </c>
      <c r="E99" s="6" t="s">
        <v>3</v>
      </c>
      <c r="F99" s="20">
        <v>368704.38</v>
      </c>
      <c r="G99" s="10" t="s">
        <v>170</v>
      </c>
      <c r="H99" s="6">
        <v>2025</v>
      </c>
      <c r="I99" s="10" t="s">
        <v>91</v>
      </c>
      <c r="J99" s="10" t="s">
        <v>107</v>
      </c>
      <c r="K99" s="13"/>
    </row>
    <row r="100" spans="1:13" x14ac:dyDescent="0.25">
      <c r="A100" s="10">
        <v>5</v>
      </c>
      <c r="B100" s="4" t="s">
        <v>2</v>
      </c>
      <c r="C100" s="4">
        <v>4</v>
      </c>
      <c r="D100" s="4">
        <v>112</v>
      </c>
      <c r="E100" s="6" t="s">
        <v>3</v>
      </c>
      <c r="F100" s="20">
        <v>1173723.3999999999</v>
      </c>
      <c r="G100" s="10" t="s">
        <v>170</v>
      </c>
      <c r="H100" s="6">
        <v>2025</v>
      </c>
      <c r="I100" s="10" t="s">
        <v>91</v>
      </c>
      <c r="J100" s="10" t="s">
        <v>107</v>
      </c>
      <c r="K100" s="13"/>
    </row>
    <row r="101" spans="1:13" x14ac:dyDescent="0.25">
      <c r="A101" s="22">
        <v>6</v>
      </c>
      <c r="B101" s="9" t="s">
        <v>2</v>
      </c>
      <c r="C101" s="24" t="s">
        <v>114</v>
      </c>
      <c r="D101" s="24"/>
      <c r="E101" s="6" t="s">
        <v>3</v>
      </c>
      <c r="F101" s="25">
        <v>270000</v>
      </c>
      <c r="G101" s="22" t="s">
        <v>170</v>
      </c>
      <c r="H101" s="6">
        <v>2025</v>
      </c>
      <c r="I101" s="23" t="s">
        <v>91</v>
      </c>
      <c r="J101" s="10" t="s">
        <v>169</v>
      </c>
      <c r="K101" s="13"/>
    </row>
    <row r="102" spans="1:13" x14ac:dyDescent="0.25">
      <c r="A102" s="22">
        <v>7</v>
      </c>
      <c r="B102" s="9" t="s">
        <v>2</v>
      </c>
      <c r="C102" s="24">
        <v>1</v>
      </c>
      <c r="D102" s="24" t="s">
        <v>176</v>
      </c>
      <c r="E102" s="6" t="s">
        <v>3</v>
      </c>
      <c r="F102" s="25">
        <v>276423</v>
      </c>
      <c r="G102" s="22" t="s">
        <v>170</v>
      </c>
      <c r="H102" s="6">
        <v>2025</v>
      </c>
    </row>
    <row r="103" spans="1:13" ht="15.75" x14ac:dyDescent="0.25">
      <c r="F103" s="30">
        <f>SUM(F96:F102)</f>
        <v>3142867.57</v>
      </c>
      <c r="G103" s="30"/>
      <c r="H103" s="30"/>
    </row>
    <row r="104" spans="1:13" x14ac:dyDescent="0.25">
      <c r="M104" s="21"/>
    </row>
  </sheetData>
  <mergeCells count="8">
    <mergeCell ref="F95:H95"/>
    <mergeCell ref="F103:H103"/>
    <mergeCell ref="F83:H83"/>
    <mergeCell ref="B1:D1"/>
    <mergeCell ref="I1:J1"/>
    <mergeCell ref="F32:H32"/>
    <mergeCell ref="F59:H59"/>
    <mergeCell ref="F74:H74"/>
  </mergeCells>
  <pageMargins left="0.31496062992125984" right="0.31496062992125984" top="0.35433070866141736" bottom="0.35433070866141736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29.07.2017</dc:creator>
  <cp:lastModifiedBy>Lia Gagloshvili</cp:lastModifiedBy>
  <cp:lastPrinted>2025-05-15T11:20:49Z</cp:lastPrinted>
  <dcterms:created xsi:type="dcterms:W3CDTF">2018-05-15T14:01:22Z</dcterms:created>
  <dcterms:modified xsi:type="dcterms:W3CDTF">2025-05-16T09:25:51Z</dcterms:modified>
  <cp:contentStatus/>
</cp:coreProperties>
</file>